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<sst xmlns="http://schemas.openxmlformats.org/spreadsheetml/2006/main" count="871" uniqueCount="270">
  <si>
    <t>Descriere tip decont</t>
  </si>
  <si>
    <t>Nume calendar raportări</t>
  </si>
  <si>
    <t>Stare calendar raportări</t>
  </si>
  <si>
    <t>Document nr.</t>
  </si>
  <si>
    <t>Dată trimitere</t>
  </si>
  <si>
    <t>Tip partener</t>
  </si>
  <si>
    <t>Nume partener</t>
  </si>
  <si>
    <t>Valoare</t>
  </si>
  <si>
    <t>Regularizare</t>
  </si>
  <si>
    <t>Nr. contract furnizor</t>
  </si>
  <si>
    <t>An contract furnizor</t>
  </si>
  <si>
    <t>Nume categorie partener</t>
  </si>
  <si>
    <t>Nume subcontractor</t>
  </si>
  <si>
    <t>PERMANENTA</t>
  </si>
  <si>
    <t>IUL2017 MF CAS-MM</t>
  </si>
  <si>
    <t>Deschis</t>
  </si>
  <si>
    <t>1621899461462</t>
  </si>
  <si>
    <t>07-08-2017</t>
  </si>
  <si>
    <t>Farmacie</t>
  </si>
  <si>
    <t>C. M. DR VIDA</t>
  </si>
  <si>
    <t>Nu</t>
  </si>
  <si>
    <t>898</t>
  </si>
  <si>
    <t>2017</t>
  </si>
  <si>
    <t>Asistenta medicala primara</t>
  </si>
  <si>
    <t>VIDA LILIANA-FLORINELA</t>
  </si>
  <si>
    <t/>
  </si>
  <si>
    <t>1621899468518</t>
  </si>
  <si>
    <t>CM DR POP ELENA</t>
  </si>
  <si>
    <t>905</t>
  </si>
  <si>
    <t>2016</t>
  </si>
  <si>
    <t>POP ELENA</t>
  </si>
  <si>
    <t>1621899501557</t>
  </si>
  <si>
    <t>CMA. DR. PASCA TITUS &amp; VLAD SEVERIUS</t>
  </si>
  <si>
    <t>695</t>
  </si>
  <si>
    <t>PAŞCA VLAD-SEVERIUS</t>
  </si>
  <si>
    <t>1621899501561</t>
  </si>
  <si>
    <t>PAŞCA LIVIU-TITUS</t>
  </si>
  <si>
    <t>1621899489460</t>
  </si>
  <si>
    <t>CMF. DORIMED</t>
  </si>
  <si>
    <t>735</t>
  </si>
  <si>
    <t>NAGHI DORIN-RADU</t>
  </si>
  <si>
    <t>1621899465870</t>
  </si>
  <si>
    <t>CMF. DR BOCA</t>
  </si>
  <si>
    <t>951</t>
  </si>
  <si>
    <t>BOCA MARCEL-MIRCEA-MARIUS</t>
  </si>
  <si>
    <t>1621899463049</t>
  </si>
  <si>
    <t>Banca</t>
  </si>
  <si>
    <t>CMF. DR. BANU-BRADU CATALIN</t>
  </si>
  <si>
    <t>672</t>
  </si>
  <si>
    <t>BANU-BRADU CĂTĂLIN</t>
  </si>
  <si>
    <t>1621899462743</t>
  </si>
  <si>
    <t>CMF. DR. BODEA CALIN</t>
  </si>
  <si>
    <t>723</t>
  </si>
  <si>
    <t>BODEA CĂLIN-FLORIN</t>
  </si>
  <si>
    <t>1621899462873</t>
  </si>
  <si>
    <t>CMF. DR. BUTEAN STELA</t>
  </si>
  <si>
    <t>952</t>
  </si>
  <si>
    <t>BUTEAN STELA DELIA</t>
  </si>
  <si>
    <t>1621899461429</t>
  </si>
  <si>
    <t>CMF. DR. CHIRILEANU SIMONA</t>
  </si>
  <si>
    <t>674</t>
  </si>
  <si>
    <t>CHIRILEANU SIMONA-DELIA</t>
  </si>
  <si>
    <t>1621899381309</t>
  </si>
  <si>
    <t>CMF. DR. CHIRILEANU TRAIAN</t>
  </si>
  <si>
    <t>675</t>
  </si>
  <si>
    <t>CHIRILEANU TRAIAN</t>
  </si>
  <si>
    <t>1621899511541</t>
  </si>
  <si>
    <t>CMF. DR. CONTIU CONSTANTA</t>
  </si>
  <si>
    <t>981</t>
  </si>
  <si>
    <t>CONŢIU SOFIA-CONSTANŢA</t>
  </si>
  <si>
    <t>1621899624680</t>
  </si>
  <si>
    <t>CMF. DR. CONTIU LIVIAN</t>
  </si>
  <si>
    <t>980</t>
  </si>
  <si>
    <t>CONŢIU LIVIAN-MARIN</t>
  </si>
  <si>
    <t>1621899470879</t>
  </si>
  <si>
    <t>CMF. DR. CUPSE CRISTINA</t>
  </si>
  <si>
    <t>677</t>
  </si>
  <si>
    <t>CUPŞE CRISTINA</t>
  </si>
  <si>
    <t>1621899462798</t>
  </si>
  <si>
    <t>CMF. DR. DEAC ALEXANDRU</t>
  </si>
  <si>
    <t>823</t>
  </si>
  <si>
    <t>DEAC ALEXANDRU</t>
  </si>
  <si>
    <t>1621899463186</t>
  </si>
  <si>
    <t>CMF. DR. DORCA DOREL</t>
  </si>
  <si>
    <t>764</t>
  </si>
  <si>
    <t>DORCA DOREL</t>
  </si>
  <si>
    <t>1621899697089</t>
  </si>
  <si>
    <t>CMF. DR. DROMERESCHI GABRIELA</t>
  </si>
  <si>
    <t>679</t>
  </si>
  <si>
    <t>DROMERESCHI GABRIELA</t>
  </si>
  <si>
    <t>1621899501813</t>
  </si>
  <si>
    <t>CMF. DR. FARCAS AURELIA</t>
  </si>
  <si>
    <t>814</t>
  </si>
  <si>
    <t>FĂRCAŞ AURELIA</t>
  </si>
  <si>
    <t>1621899522231</t>
  </si>
  <si>
    <t>CMF. DR. GABOREAN SALVINA</t>
  </si>
  <si>
    <t>683</t>
  </si>
  <si>
    <t>GABOREAN SALVINA</t>
  </si>
  <si>
    <t>1621899505268</t>
  </si>
  <si>
    <t>CMF. DR. GANEA ROBERT</t>
  </si>
  <si>
    <t>684</t>
  </si>
  <si>
    <t>GANEA ROBERT-OVIDIU</t>
  </si>
  <si>
    <t>1621899463072</t>
  </si>
  <si>
    <t>CMF. DR. GEORGESCU CARMEN</t>
  </si>
  <si>
    <t>815</t>
  </si>
  <si>
    <t>GEORGESCU CARMEN</t>
  </si>
  <si>
    <t>1621909334331</t>
  </si>
  <si>
    <t>16-08-2017</t>
  </si>
  <si>
    <t>CMF. DR. GRUMAZ MIRELA</t>
  </si>
  <si>
    <t>686</t>
  </si>
  <si>
    <t>DAN EVA-MAGDALENA</t>
  </si>
  <si>
    <t>1621909334335</t>
  </si>
  <si>
    <t>GRUMAZ MIRELA-MIHAELA</t>
  </si>
  <si>
    <t>1621899504236</t>
  </si>
  <si>
    <t>CMF. DR. LAZA VASILE</t>
  </si>
  <si>
    <t>688</t>
  </si>
  <si>
    <t>LAZA VASILE-IOAN</t>
  </si>
  <si>
    <t>1621899462719</t>
  </si>
  <si>
    <t>CMF. DR. LEORDEAN ILIE</t>
  </si>
  <si>
    <t>689</t>
  </si>
  <si>
    <t>LEORDEAN ILIE</t>
  </si>
  <si>
    <t>1621899498373</t>
  </si>
  <si>
    <t>CMF. DR. LEORDEANU SANDA</t>
  </si>
  <si>
    <t>771</t>
  </si>
  <si>
    <t>LEORDEANU MARIA-SANDA</t>
  </si>
  <si>
    <t>1621898809437</t>
  </si>
  <si>
    <t>04-08-2017</t>
  </si>
  <si>
    <t>CMF. DR. LUCACIU DORINA</t>
  </si>
  <si>
    <t>690</t>
  </si>
  <si>
    <t>LUCACIU DORINA-VALERIA</t>
  </si>
  <si>
    <t>1621899463035</t>
  </si>
  <si>
    <t>CMF. DR. MICLE VERONICA</t>
  </si>
  <si>
    <t>692</t>
  </si>
  <si>
    <t>MICLE MARINELA-VERONICA</t>
  </si>
  <si>
    <t>1621901922120</t>
  </si>
  <si>
    <t>08-08-2017</t>
  </si>
  <si>
    <t>CMF. DR. MIHALCA ILEANA</t>
  </si>
  <si>
    <t>744</t>
  </si>
  <si>
    <t>MIHALCA ILEANA</t>
  </si>
  <si>
    <t>1621899501600</t>
  </si>
  <si>
    <t>CMF. DR. MITITI ELEONORA</t>
  </si>
  <si>
    <t>770</t>
  </si>
  <si>
    <t>MIŢIŢI ELEONORA</t>
  </si>
  <si>
    <t>1621899501649</t>
  </si>
  <si>
    <t>CMF. DR. MITRE DORIN</t>
  </si>
  <si>
    <t>693</t>
  </si>
  <si>
    <t>MITRE DORIN-FLAVIU</t>
  </si>
  <si>
    <t>1621899381255</t>
  </si>
  <si>
    <t>CMF. DR. POMIAN ADRIANA</t>
  </si>
  <si>
    <t>811</t>
  </si>
  <si>
    <t>POMIAN ADRIANA-ANCA</t>
  </si>
  <si>
    <t>1621899462819</t>
  </si>
  <si>
    <t>CMF. DR. POP IULIANA</t>
  </si>
  <si>
    <t>776</t>
  </si>
  <si>
    <t>POP IULIANA-ADRIANA</t>
  </si>
  <si>
    <t>1621899462823</t>
  </si>
  <si>
    <t>OPRIŢA MIRCEA</t>
  </si>
  <si>
    <t>1621899462827</t>
  </si>
  <si>
    <t>IUSTIN MIHAELA</t>
  </si>
  <si>
    <t>1621899468541</t>
  </si>
  <si>
    <t>CMF. DR. POP NELI CRINA</t>
  </si>
  <si>
    <t>817</t>
  </si>
  <si>
    <t>POP NELI-CRINA</t>
  </si>
  <si>
    <t>1621899468545</t>
  </si>
  <si>
    <t>POP GRAŢIAN-IOAN</t>
  </si>
  <si>
    <t>1621899504144</t>
  </si>
  <si>
    <t>CMF. DR. POPA DUMA DANUT</t>
  </si>
  <si>
    <t>733</t>
  </si>
  <si>
    <t>POPA-DUMA DANUŢ-VASILE</t>
  </si>
  <si>
    <t>1621899463217</t>
  </si>
  <si>
    <t>CMF. DR. ROATIS IUDITA</t>
  </si>
  <si>
    <t>699</t>
  </si>
  <si>
    <t>ROATIŞ IUDITA</t>
  </si>
  <si>
    <t>1621899381265</t>
  </si>
  <si>
    <t>CMF. DR. STREMPEL NICOLAE</t>
  </si>
  <si>
    <t>819</t>
  </si>
  <si>
    <t>ŞTREMPEL NICOLAE-DĂNUŢ</t>
  </si>
  <si>
    <t>1621899465822</t>
  </si>
  <si>
    <t>CMF.DR. FRENTIU ZAMFIR</t>
  </si>
  <si>
    <t>728</t>
  </si>
  <si>
    <t>TAUF VASILE</t>
  </si>
  <si>
    <t>1621899465827</t>
  </si>
  <si>
    <t>FRENŢIU ZAMFIR-DORIN</t>
  </si>
  <si>
    <t>1621899465831</t>
  </si>
  <si>
    <t>IUSTIN GHENADIE</t>
  </si>
  <si>
    <t>1621899468350</t>
  </si>
  <si>
    <t>CMF.DR.TAMAS IOAN</t>
  </si>
  <si>
    <t>772</t>
  </si>
  <si>
    <t>TAMAŞ IOAN</t>
  </si>
  <si>
    <t>1621899463162</t>
  </si>
  <si>
    <t>CMF.DR.VARGA LADISLAU</t>
  </si>
  <si>
    <t>816</t>
  </si>
  <si>
    <t>VARGA LADISLAU</t>
  </si>
  <si>
    <t>1621899462809</t>
  </si>
  <si>
    <t>CMF.DR.VINCZE ROMEO</t>
  </si>
  <si>
    <t>818</t>
  </si>
  <si>
    <t>VINCZE ROMEO</t>
  </si>
  <si>
    <t>1621899462978</t>
  </si>
  <si>
    <t>CMG.DR.ZIMBRAN</t>
  </si>
  <si>
    <t>763</t>
  </si>
  <si>
    <t>ZIMBRAN PETRIŞOR-SILVESTRU</t>
  </si>
  <si>
    <t>1621899462982</t>
  </si>
  <si>
    <t>ZIMBRAN LUCIA GINA</t>
  </si>
  <si>
    <t>1621899468458</t>
  </si>
  <si>
    <t>CMI DR GANEA ANDRADA</t>
  </si>
  <si>
    <t>739</t>
  </si>
  <si>
    <t>GANEA ANDRADA-VIORICA-ANGELA</t>
  </si>
  <si>
    <t>1621899515541</t>
  </si>
  <si>
    <t>CMI DR MICULAICIUC</t>
  </si>
  <si>
    <t>901</t>
  </si>
  <si>
    <t>MICULAICIUC VASILE</t>
  </si>
  <si>
    <t>1621899462688</t>
  </si>
  <si>
    <t>CMI DR MURESAN ALINA DANA</t>
  </si>
  <si>
    <t>949</t>
  </si>
  <si>
    <t>MUREŞAN ALINA-DANA</t>
  </si>
  <si>
    <t>1621899183261</t>
  </si>
  <si>
    <t>CMI DR. LACATUS MARIA DANIELA</t>
  </si>
  <si>
    <t>807</t>
  </si>
  <si>
    <t>1621899183265</t>
  </si>
  <si>
    <t>LĂCĂTUŞ MARIA-DANIELA</t>
  </si>
  <si>
    <t>1621899505298</t>
  </si>
  <si>
    <t>CMI DR. MAGDAS LILIANA</t>
  </si>
  <si>
    <t>813</t>
  </si>
  <si>
    <t>MAGDAŞ LILIANA-MARCELA</t>
  </si>
  <si>
    <t>1621899505304</t>
  </si>
  <si>
    <t>GABRIEL ROZALIA-ANA</t>
  </si>
  <si>
    <t>1621899462748</t>
  </si>
  <si>
    <t>CMI DR. NAGHI JULIEN GABRIEL</t>
  </si>
  <si>
    <t>937</t>
  </si>
  <si>
    <t>NAGHI JULIEN-GABRIEL</t>
  </si>
  <si>
    <t>1621899463128</t>
  </si>
  <si>
    <t>CMI DR. PASCA GEORGIANA</t>
  </si>
  <si>
    <t>891</t>
  </si>
  <si>
    <t>TAMAŞ NINA-GEORGIANA</t>
  </si>
  <si>
    <t>1621899444183</t>
  </si>
  <si>
    <t>CMI DR.OANE MARIA</t>
  </si>
  <si>
    <t>978</t>
  </si>
  <si>
    <t>OANE MARIA</t>
  </si>
  <si>
    <t>1621899463196</t>
  </si>
  <si>
    <t>CMI FILIP MIHAI</t>
  </si>
  <si>
    <t>765</t>
  </si>
  <si>
    <t>FILIP MIHAI</t>
  </si>
  <si>
    <t>1621899525557</t>
  </si>
  <si>
    <t>DOCTOR VLAD IOANA SRL</t>
  </si>
  <si>
    <t>914</t>
  </si>
  <si>
    <t>VLAD IOANA</t>
  </si>
  <si>
    <t>1621899525561</t>
  </si>
  <si>
    <t>BOGDAN IULIANA</t>
  </si>
  <si>
    <t>1621899463181</t>
  </si>
  <si>
    <t>FRIEDL MED SRL</t>
  </si>
  <si>
    <t>808</t>
  </si>
  <si>
    <t>FRIEDL SILVIA-ELENA</t>
  </si>
  <si>
    <t>1621899444221</t>
  </si>
  <si>
    <t>SALUS - SAN SRL</t>
  </si>
  <si>
    <t>956</t>
  </si>
  <si>
    <t>SANDU ADRIAN-ANGHEL</t>
  </si>
  <si>
    <t>1621899444225</t>
  </si>
  <si>
    <t>DULUGEA SORIN-NICU</t>
  </si>
  <si>
    <t>1621899462732</t>
  </si>
  <si>
    <t>SANASOR - MED SRL</t>
  </si>
  <si>
    <t>979</t>
  </si>
  <si>
    <t>PETRACHE MARIA</t>
  </si>
  <si>
    <t>1621899468371</t>
  </si>
  <si>
    <t>SC DR GH.LASCU CAB MED SRL</t>
  </si>
  <si>
    <t>857</t>
  </si>
  <si>
    <t>LASCU GHEORGHE</t>
  </si>
  <si>
    <t>Nr crt</t>
  </si>
  <si>
    <t>Rest plata</t>
  </si>
  <si>
    <t>Valoare plata</t>
  </si>
  <si>
    <t>DECONT  CENTRE DE PERMANENTA  IULIE 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</si>
</sst>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73"/>
  <sheetViews>
    <sheetView tabSelected="1" zoomScalePageLayoutView="0" workbookViewId="0" topLeftCell="A40">
      <selection activeCell="T60" sqref="T60"/>
    </sheetView>
  </sheetViews>
  <sheetFormatPr defaultColWidth="9.140625" defaultRowHeight="12.75"/>
  <cols>
    <col min="1" max="1" width="6.00390625" style="0" customWidth="1"/>
    <col min="2" max="7" width="0" style="0" hidden="1" customWidth="1"/>
    <col min="8" max="8" width="21.140625" style="0" customWidth="1"/>
    <col min="9" max="9" width="10.140625" style="0" bestFit="1" customWidth="1"/>
    <col min="10" max="10" width="0" style="0" hidden="1" customWidth="1"/>
    <col min="11" max="11" width="9.28125" style="0" customWidth="1"/>
    <col min="13" max="13" width="0" style="0" hidden="1" customWidth="1"/>
    <col min="14" max="14" width="26.8515625" style="0" customWidth="1"/>
    <col min="16" max="16" width="10.140625" style="0" bestFit="1" customWidth="1"/>
  </cols>
  <sheetData>
    <row r="3" spans="8:12" ht="15.75">
      <c r="H3" s="10" t="s">
        <v>269</v>
      </c>
      <c r="I3" s="10"/>
      <c r="J3" s="10"/>
      <c r="K3" s="10"/>
      <c r="L3" s="10"/>
    </row>
    <row r="6" spans="1:16" ht="38.25">
      <c r="A6" s="1" t="s">
        <v>266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4" t="s">
        <v>6</v>
      </c>
      <c r="I6" s="1" t="s">
        <v>7</v>
      </c>
      <c r="J6" s="1" t="s">
        <v>8</v>
      </c>
      <c r="K6" s="4" t="s">
        <v>9</v>
      </c>
      <c r="L6" s="4" t="s">
        <v>10</v>
      </c>
      <c r="M6" s="1" t="s">
        <v>11</v>
      </c>
      <c r="N6" s="4" t="s">
        <v>12</v>
      </c>
      <c r="O6" s="4" t="s">
        <v>267</v>
      </c>
      <c r="P6" s="4" t="s">
        <v>268</v>
      </c>
    </row>
    <row r="7" spans="1:16" ht="12.75">
      <c r="A7" s="2">
        <v>1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t="s">
        <v>18</v>
      </c>
      <c r="H7" s="2" t="s">
        <v>19</v>
      </c>
      <c r="I7" s="3">
        <v>2219.2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25</v>
      </c>
      <c r="P7" s="3">
        <v>2219.2</v>
      </c>
    </row>
    <row r="8" spans="1:16" ht="12.75">
      <c r="A8" s="2">
        <f>A7+1</f>
        <v>2</v>
      </c>
      <c r="B8" s="2" t="s">
        <v>13</v>
      </c>
      <c r="C8" s="2" t="s">
        <v>14</v>
      </c>
      <c r="D8" s="2" t="s">
        <v>15</v>
      </c>
      <c r="E8" s="2" t="s">
        <v>26</v>
      </c>
      <c r="F8" s="2" t="s">
        <v>17</v>
      </c>
      <c r="G8" t="s">
        <v>18</v>
      </c>
      <c r="H8" s="2" t="s">
        <v>27</v>
      </c>
      <c r="I8" s="3">
        <v>1792.8</v>
      </c>
      <c r="J8" s="2" t="s">
        <v>20</v>
      </c>
      <c r="K8" s="2" t="s">
        <v>28</v>
      </c>
      <c r="L8" s="2" t="s">
        <v>29</v>
      </c>
      <c r="M8" s="2" t="s">
        <v>23</v>
      </c>
      <c r="N8" s="2" t="s">
        <v>30</v>
      </c>
      <c r="O8" s="2" t="s">
        <v>25</v>
      </c>
      <c r="P8" s="3">
        <v>1792.8</v>
      </c>
    </row>
    <row r="9" spans="1:16" ht="12.75">
      <c r="A9" s="2">
        <f aca="true" t="shared" si="0" ref="A9:A72">A8+1</f>
        <v>3</v>
      </c>
      <c r="B9" s="2" t="s">
        <v>13</v>
      </c>
      <c r="C9" s="2" t="s">
        <v>14</v>
      </c>
      <c r="D9" s="2" t="s">
        <v>15</v>
      </c>
      <c r="E9" s="2" t="s">
        <v>31</v>
      </c>
      <c r="F9" s="2" t="s">
        <v>17</v>
      </c>
      <c r="G9" t="s">
        <v>18</v>
      </c>
      <c r="H9" s="2" t="s">
        <v>32</v>
      </c>
      <c r="I9" s="3">
        <v>3144.96</v>
      </c>
      <c r="J9" s="2" t="s">
        <v>20</v>
      </c>
      <c r="K9" s="2" t="s">
        <v>33</v>
      </c>
      <c r="L9" s="2" t="s">
        <v>29</v>
      </c>
      <c r="M9" s="2" t="s">
        <v>23</v>
      </c>
      <c r="N9" s="2" t="s">
        <v>34</v>
      </c>
      <c r="O9" s="2" t="s">
        <v>25</v>
      </c>
      <c r="P9" s="3">
        <v>3144.96</v>
      </c>
    </row>
    <row r="10" spans="1:16" ht="12.75">
      <c r="A10" s="2">
        <f t="shared" si="0"/>
        <v>4</v>
      </c>
      <c r="B10" s="2" t="s">
        <v>13</v>
      </c>
      <c r="C10" s="2" t="s">
        <v>14</v>
      </c>
      <c r="D10" s="2" t="s">
        <v>15</v>
      </c>
      <c r="E10" s="2" t="s">
        <v>35</v>
      </c>
      <c r="F10" s="2" t="s">
        <v>17</v>
      </c>
      <c r="G10" t="s">
        <v>18</v>
      </c>
      <c r="H10" s="2" t="s">
        <v>32</v>
      </c>
      <c r="I10" s="3">
        <v>2502.4</v>
      </c>
      <c r="J10" s="2" t="s">
        <v>20</v>
      </c>
      <c r="K10" s="2" t="s">
        <v>33</v>
      </c>
      <c r="L10" s="2" t="s">
        <v>29</v>
      </c>
      <c r="M10" s="2" t="s">
        <v>23</v>
      </c>
      <c r="N10" s="2" t="s">
        <v>36</v>
      </c>
      <c r="O10" s="2" t="s">
        <v>25</v>
      </c>
      <c r="P10" s="3">
        <v>2502.4</v>
      </c>
    </row>
    <row r="11" spans="1:16" ht="12.75">
      <c r="A11" s="2">
        <f t="shared" si="0"/>
        <v>5</v>
      </c>
      <c r="B11" s="2" t="s">
        <v>13</v>
      </c>
      <c r="C11" s="2" t="s">
        <v>14</v>
      </c>
      <c r="D11" s="2" t="s">
        <v>15</v>
      </c>
      <c r="E11" s="2" t="s">
        <v>37</v>
      </c>
      <c r="F11" s="2" t="s">
        <v>17</v>
      </c>
      <c r="G11" t="s">
        <v>18</v>
      </c>
      <c r="H11" s="2" t="s">
        <v>38</v>
      </c>
      <c r="I11" s="3">
        <v>2611.2</v>
      </c>
      <c r="J11" s="2" t="s">
        <v>20</v>
      </c>
      <c r="K11" s="2" t="s">
        <v>39</v>
      </c>
      <c r="L11" s="2" t="s">
        <v>29</v>
      </c>
      <c r="M11" s="2" t="s">
        <v>23</v>
      </c>
      <c r="N11" s="2" t="s">
        <v>40</v>
      </c>
      <c r="O11" s="2" t="s">
        <v>25</v>
      </c>
      <c r="P11" s="3">
        <v>2611.2</v>
      </c>
    </row>
    <row r="12" spans="1:16" ht="12.75">
      <c r="A12" s="2">
        <f t="shared" si="0"/>
        <v>6</v>
      </c>
      <c r="B12" s="2" t="s">
        <v>13</v>
      </c>
      <c r="C12" s="2" t="s">
        <v>14</v>
      </c>
      <c r="D12" s="2" t="s">
        <v>15</v>
      </c>
      <c r="E12" s="2" t="s">
        <v>41</v>
      </c>
      <c r="F12" s="2" t="s">
        <v>17</v>
      </c>
      <c r="G12" t="s">
        <v>18</v>
      </c>
      <c r="H12" s="2" t="s">
        <v>42</v>
      </c>
      <c r="I12" s="3">
        <v>1792.8</v>
      </c>
      <c r="J12" s="2" t="s">
        <v>20</v>
      </c>
      <c r="K12" s="2" t="s">
        <v>43</v>
      </c>
      <c r="L12" s="2" t="s">
        <v>29</v>
      </c>
      <c r="M12" s="2" t="s">
        <v>23</v>
      </c>
      <c r="N12" s="2" t="s">
        <v>44</v>
      </c>
      <c r="O12" s="2" t="s">
        <v>25</v>
      </c>
      <c r="P12" s="3">
        <v>1792.8</v>
      </c>
    </row>
    <row r="13" spans="1:16" ht="12.75">
      <c r="A13" s="2">
        <f t="shared" si="0"/>
        <v>7</v>
      </c>
      <c r="B13" s="2" t="s">
        <v>13</v>
      </c>
      <c r="C13" s="2" t="s">
        <v>14</v>
      </c>
      <c r="D13" s="2" t="s">
        <v>15</v>
      </c>
      <c r="E13" s="2" t="s">
        <v>45</v>
      </c>
      <c r="F13" s="2" t="s">
        <v>17</v>
      </c>
      <c r="G13" t="s">
        <v>46</v>
      </c>
      <c r="H13" s="2" t="s">
        <v>47</v>
      </c>
      <c r="I13" s="3">
        <v>3111.12</v>
      </c>
      <c r="J13" s="2" t="s">
        <v>20</v>
      </c>
      <c r="K13" s="2" t="s">
        <v>48</v>
      </c>
      <c r="L13" s="2" t="s">
        <v>29</v>
      </c>
      <c r="M13" s="2" t="s">
        <v>23</v>
      </c>
      <c r="N13" s="2" t="s">
        <v>49</v>
      </c>
      <c r="O13" s="2" t="s">
        <v>25</v>
      </c>
      <c r="P13" s="3">
        <v>3111.12</v>
      </c>
    </row>
    <row r="14" spans="1:16" ht="12.75">
      <c r="A14" s="2">
        <f t="shared" si="0"/>
        <v>8</v>
      </c>
      <c r="B14" s="2" t="s">
        <v>13</v>
      </c>
      <c r="C14" s="2" t="s">
        <v>14</v>
      </c>
      <c r="D14" s="2" t="s">
        <v>15</v>
      </c>
      <c r="E14" s="2" t="s">
        <v>50</v>
      </c>
      <c r="F14" s="2" t="s">
        <v>17</v>
      </c>
      <c r="G14" t="s">
        <v>18</v>
      </c>
      <c r="H14" s="2" t="s">
        <v>51</v>
      </c>
      <c r="I14" s="3">
        <v>1985.6</v>
      </c>
      <c r="J14" s="2" t="s">
        <v>20</v>
      </c>
      <c r="K14" s="2" t="s">
        <v>52</v>
      </c>
      <c r="L14" s="2" t="s">
        <v>29</v>
      </c>
      <c r="M14" s="2" t="s">
        <v>23</v>
      </c>
      <c r="N14" s="2" t="s">
        <v>53</v>
      </c>
      <c r="O14" s="2" t="s">
        <v>25</v>
      </c>
      <c r="P14" s="3">
        <v>1985.6</v>
      </c>
    </row>
    <row r="15" spans="1:16" ht="12.75">
      <c r="A15" s="2">
        <f t="shared" si="0"/>
        <v>9</v>
      </c>
      <c r="B15" s="2" t="s">
        <v>13</v>
      </c>
      <c r="C15" s="2" t="s">
        <v>14</v>
      </c>
      <c r="D15" s="2" t="s">
        <v>15</v>
      </c>
      <c r="E15" s="2" t="s">
        <v>54</v>
      </c>
      <c r="F15" s="2" t="s">
        <v>17</v>
      </c>
      <c r="G15" t="s">
        <v>18</v>
      </c>
      <c r="H15" s="2" t="s">
        <v>55</v>
      </c>
      <c r="I15" s="3">
        <v>3535.8</v>
      </c>
      <c r="J15" s="2" t="s">
        <v>20</v>
      </c>
      <c r="K15" s="2" t="s">
        <v>56</v>
      </c>
      <c r="L15" s="2" t="s">
        <v>29</v>
      </c>
      <c r="M15" s="2" t="s">
        <v>23</v>
      </c>
      <c r="N15" s="2" t="s">
        <v>57</v>
      </c>
      <c r="O15" s="2" t="s">
        <v>25</v>
      </c>
      <c r="P15" s="3">
        <v>3535.8</v>
      </c>
    </row>
    <row r="16" spans="1:16" ht="12.75">
      <c r="A16" s="2">
        <f t="shared" si="0"/>
        <v>10</v>
      </c>
      <c r="B16" s="2" t="s">
        <v>13</v>
      </c>
      <c r="C16" s="2" t="s">
        <v>14</v>
      </c>
      <c r="D16" s="2" t="s">
        <v>15</v>
      </c>
      <c r="E16" s="2" t="s">
        <v>58</v>
      </c>
      <c r="F16" s="2" t="s">
        <v>17</v>
      </c>
      <c r="G16" t="s">
        <v>18</v>
      </c>
      <c r="H16" s="2" t="s">
        <v>59</v>
      </c>
      <c r="I16" s="3">
        <v>2502.4</v>
      </c>
      <c r="J16" s="2" t="s">
        <v>20</v>
      </c>
      <c r="K16" s="2" t="s">
        <v>60</v>
      </c>
      <c r="L16" s="2" t="s">
        <v>29</v>
      </c>
      <c r="M16" s="2" t="s">
        <v>23</v>
      </c>
      <c r="N16" s="2" t="s">
        <v>61</v>
      </c>
      <c r="O16" s="2" t="s">
        <v>25</v>
      </c>
      <c r="P16" s="3">
        <v>2502.4</v>
      </c>
    </row>
    <row r="17" spans="1:16" ht="12.75">
      <c r="A17" s="2">
        <f t="shared" si="0"/>
        <v>11</v>
      </c>
      <c r="B17" s="2" t="s">
        <v>13</v>
      </c>
      <c r="C17" s="2" t="s">
        <v>14</v>
      </c>
      <c r="D17" s="2" t="s">
        <v>15</v>
      </c>
      <c r="E17" s="2" t="s">
        <v>62</v>
      </c>
      <c r="F17" s="2" t="s">
        <v>17</v>
      </c>
      <c r="G17" t="s">
        <v>18</v>
      </c>
      <c r="H17" s="2" t="s">
        <v>63</v>
      </c>
      <c r="I17" s="3">
        <v>3536</v>
      </c>
      <c r="J17" s="2" t="s">
        <v>20</v>
      </c>
      <c r="K17" s="2" t="s">
        <v>64</v>
      </c>
      <c r="L17" s="2" t="s">
        <v>29</v>
      </c>
      <c r="M17" s="2" t="s">
        <v>23</v>
      </c>
      <c r="N17" s="2" t="s">
        <v>65</v>
      </c>
      <c r="O17" s="2" t="s">
        <v>25</v>
      </c>
      <c r="P17" s="3">
        <v>3536</v>
      </c>
    </row>
    <row r="18" spans="1:16" ht="12.75">
      <c r="A18" s="2">
        <f t="shared" si="0"/>
        <v>12</v>
      </c>
      <c r="B18" s="2" t="s">
        <v>13</v>
      </c>
      <c r="C18" s="2" t="s">
        <v>14</v>
      </c>
      <c r="D18" s="2" t="s">
        <v>15</v>
      </c>
      <c r="E18" s="2" t="s">
        <v>66</v>
      </c>
      <c r="F18" s="2" t="s">
        <v>17</v>
      </c>
      <c r="G18" t="s">
        <v>46</v>
      </c>
      <c r="H18" s="2" t="s">
        <v>67</v>
      </c>
      <c r="I18" s="3">
        <v>1269.9</v>
      </c>
      <c r="J18" s="2" t="s">
        <v>20</v>
      </c>
      <c r="K18" s="2" t="s">
        <v>68</v>
      </c>
      <c r="L18" s="2" t="s">
        <v>22</v>
      </c>
      <c r="M18" s="2" t="s">
        <v>23</v>
      </c>
      <c r="N18" s="2" t="s">
        <v>69</v>
      </c>
      <c r="O18" s="2" t="s">
        <v>25</v>
      </c>
      <c r="P18" s="3">
        <v>1269.9</v>
      </c>
    </row>
    <row r="19" spans="1:16" ht="12.75">
      <c r="A19" s="2">
        <f t="shared" si="0"/>
        <v>13</v>
      </c>
      <c r="B19" s="2" t="s">
        <v>13</v>
      </c>
      <c r="C19" s="2" t="s">
        <v>14</v>
      </c>
      <c r="D19" s="2" t="s">
        <v>15</v>
      </c>
      <c r="E19" s="2" t="s">
        <v>70</v>
      </c>
      <c r="F19" s="2" t="s">
        <v>17</v>
      </c>
      <c r="G19" t="s">
        <v>18</v>
      </c>
      <c r="H19" s="2" t="s">
        <v>71</v>
      </c>
      <c r="I19" s="3">
        <v>1867.5</v>
      </c>
      <c r="J19" s="2" t="s">
        <v>20</v>
      </c>
      <c r="K19" s="2" t="s">
        <v>72</v>
      </c>
      <c r="L19" s="2" t="s">
        <v>22</v>
      </c>
      <c r="M19" s="2" t="s">
        <v>23</v>
      </c>
      <c r="N19" s="2" t="s">
        <v>73</v>
      </c>
      <c r="O19" s="2" t="s">
        <v>25</v>
      </c>
      <c r="P19" s="3">
        <v>1867.5</v>
      </c>
    </row>
    <row r="20" spans="1:16" ht="12.75">
      <c r="A20" s="2">
        <f t="shared" si="0"/>
        <v>14</v>
      </c>
      <c r="B20" s="2" t="s">
        <v>13</v>
      </c>
      <c r="C20" s="2" t="s">
        <v>14</v>
      </c>
      <c r="D20" s="2" t="s">
        <v>15</v>
      </c>
      <c r="E20" s="2" t="s">
        <v>74</v>
      </c>
      <c r="F20" s="2" t="s">
        <v>17</v>
      </c>
      <c r="G20" t="s">
        <v>18</v>
      </c>
      <c r="H20" s="2" t="s">
        <v>75</v>
      </c>
      <c r="I20" s="3">
        <v>3737.6</v>
      </c>
      <c r="J20" s="2" t="s">
        <v>20</v>
      </c>
      <c r="K20" s="2" t="s">
        <v>76</v>
      </c>
      <c r="L20" s="2" t="s">
        <v>29</v>
      </c>
      <c r="M20" s="2" t="s">
        <v>23</v>
      </c>
      <c r="N20" s="2" t="s">
        <v>77</v>
      </c>
      <c r="O20" s="2" t="s">
        <v>25</v>
      </c>
      <c r="P20" s="3">
        <v>3737.6</v>
      </c>
    </row>
    <row r="21" spans="1:16" ht="12.75">
      <c r="A21" s="2">
        <f t="shared" si="0"/>
        <v>15</v>
      </c>
      <c r="B21" s="2" t="s">
        <v>13</v>
      </c>
      <c r="C21" s="2" t="s">
        <v>14</v>
      </c>
      <c r="D21" s="2" t="s">
        <v>15</v>
      </c>
      <c r="E21" s="2" t="s">
        <v>78</v>
      </c>
      <c r="F21" s="2" t="s">
        <v>17</v>
      </c>
      <c r="G21" t="s">
        <v>46</v>
      </c>
      <c r="H21" s="2" t="s">
        <v>79</v>
      </c>
      <c r="I21" s="3">
        <v>2854.3</v>
      </c>
      <c r="J21" s="2" t="s">
        <v>20</v>
      </c>
      <c r="K21" s="2" t="s">
        <v>80</v>
      </c>
      <c r="L21" s="2" t="s">
        <v>29</v>
      </c>
      <c r="M21" s="2" t="s">
        <v>23</v>
      </c>
      <c r="N21" s="2" t="s">
        <v>81</v>
      </c>
      <c r="O21" s="2" t="s">
        <v>25</v>
      </c>
      <c r="P21" s="3">
        <v>2854.3</v>
      </c>
    </row>
    <row r="22" spans="1:16" ht="12.75">
      <c r="A22" s="2">
        <f t="shared" si="0"/>
        <v>16</v>
      </c>
      <c r="B22" s="2" t="s">
        <v>13</v>
      </c>
      <c r="C22" s="2" t="s">
        <v>14</v>
      </c>
      <c r="D22" s="2" t="s">
        <v>15</v>
      </c>
      <c r="E22" s="2" t="s">
        <v>82</v>
      </c>
      <c r="F22" s="2" t="s">
        <v>17</v>
      </c>
      <c r="G22" t="s">
        <v>18</v>
      </c>
      <c r="H22" s="2" t="s">
        <v>83</v>
      </c>
      <c r="I22" s="3">
        <v>3237</v>
      </c>
      <c r="J22" s="2" t="s">
        <v>20</v>
      </c>
      <c r="K22" s="2" t="s">
        <v>84</v>
      </c>
      <c r="L22" s="2" t="s">
        <v>29</v>
      </c>
      <c r="M22" s="2" t="s">
        <v>23</v>
      </c>
      <c r="N22" s="2" t="s">
        <v>85</v>
      </c>
      <c r="O22" s="2" t="s">
        <v>25</v>
      </c>
      <c r="P22" s="3">
        <v>3237</v>
      </c>
    </row>
    <row r="23" spans="1:16" ht="12.75">
      <c r="A23" s="2">
        <f t="shared" si="0"/>
        <v>17</v>
      </c>
      <c r="B23" s="2" t="s">
        <v>13</v>
      </c>
      <c r="C23" s="2" t="s">
        <v>14</v>
      </c>
      <c r="D23" s="2" t="s">
        <v>15</v>
      </c>
      <c r="E23" s="2" t="s">
        <v>86</v>
      </c>
      <c r="F23" s="2" t="s">
        <v>17</v>
      </c>
      <c r="G23" t="s">
        <v>46</v>
      </c>
      <c r="H23" s="2" t="s">
        <v>87</v>
      </c>
      <c r="I23" s="3">
        <v>2490</v>
      </c>
      <c r="J23" s="2" t="s">
        <v>20</v>
      </c>
      <c r="K23" s="2" t="s">
        <v>88</v>
      </c>
      <c r="L23" s="2" t="s">
        <v>29</v>
      </c>
      <c r="M23" s="2" t="s">
        <v>23</v>
      </c>
      <c r="N23" s="2" t="s">
        <v>89</v>
      </c>
      <c r="O23" s="2" t="s">
        <v>25</v>
      </c>
      <c r="P23" s="3">
        <v>2490</v>
      </c>
    </row>
    <row r="24" spans="1:16" ht="12.75">
      <c r="A24" s="2">
        <f t="shared" si="0"/>
        <v>18</v>
      </c>
      <c r="B24" s="2" t="s">
        <v>13</v>
      </c>
      <c r="C24" s="2" t="s">
        <v>14</v>
      </c>
      <c r="D24" s="2" t="s">
        <v>15</v>
      </c>
      <c r="E24" s="2" t="s">
        <v>90</v>
      </c>
      <c r="F24" s="2" t="s">
        <v>17</v>
      </c>
      <c r="G24" t="s">
        <v>18</v>
      </c>
      <c r="H24" s="2" t="s">
        <v>91</v>
      </c>
      <c r="I24" s="3">
        <v>3358</v>
      </c>
      <c r="J24" s="2" t="s">
        <v>20</v>
      </c>
      <c r="K24" s="2" t="s">
        <v>92</v>
      </c>
      <c r="L24" s="2" t="s">
        <v>29</v>
      </c>
      <c r="M24" s="2" t="s">
        <v>23</v>
      </c>
      <c r="N24" s="2" t="s">
        <v>93</v>
      </c>
      <c r="O24" s="2" t="s">
        <v>25</v>
      </c>
      <c r="P24" s="3">
        <v>3358</v>
      </c>
    </row>
    <row r="25" spans="1:16" ht="12.75">
      <c r="A25" s="2">
        <f t="shared" si="0"/>
        <v>19</v>
      </c>
      <c r="B25" s="2" t="s">
        <v>13</v>
      </c>
      <c r="C25" s="2" t="s">
        <v>14</v>
      </c>
      <c r="D25" s="2" t="s">
        <v>15</v>
      </c>
      <c r="E25" s="2" t="s">
        <v>94</v>
      </c>
      <c r="F25" s="2" t="s">
        <v>17</v>
      </c>
      <c r="G25" t="s">
        <v>18</v>
      </c>
      <c r="H25" s="2" t="s">
        <v>95</v>
      </c>
      <c r="I25" s="3">
        <v>2473.2</v>
      </c>
      <c r="J25" s="2" t="s">
        <v>20</v>
      </c>
      <c r="K25" s="2" t="s">
        <v>96</v>
      </c>
      <c r="L25" s="2" t="s">
        <v>29</v>
      </c>
      <c r="M25" s="2" t="s">
        <v>23</v>
      </c>
      <c r="N25" s="2" t="s">
        <v>97</v>
      </c>
      <c r="O25" s="2" t="s">
        <v>25</v>
      </c>
      <c r="P25" s="3">
        <v>2473.2</v>
      </c>
    </row>
    <row r="26" spans="1:16" ht="12.75">
      <c r="A26" s="2">
        <f t="shared" si="0"/>
        <v>20</v>
      </c>
      <c r="B26" s="2" t="s">
        <v>13</v>
      </c>
      <c r="C26" s="2" t="s">
        <v>14</v>
      </c>
      <c r="D26" s="2" t="s">
        <v>15</v>
      </c>
      <c r="E26" s="2" t="s">
        <v>98</v>
      </c>
      <c r="F26" s="2" t="s">
        <v>17</v>
      </c>
      <c r="G26" t="s">
        <v>18</v>
      </c>
      <c r="H26" s="2" t="s">
        <v>99</v>
      </c>
      <c r="I26" s="3">
        <v>1195.2</v>
      </c>
      <c r="J26" s="2" t="s">
        <v>20</v>
      </c>
      <c r="K26" s="2" t="s">
        <v>100</v>
      </c>
      <c r="L26" s="2" t="s">
        <v>29</v>
      </c>
      <c r="M26" s="2" t="s">
        <v>23</v>
      </c>
      <c r="N26" s="2" t="s">
        <v>101</v>
      </c>
      <c r="O26" s="2" t="s">
        <v>25</v>
      </c>
      <c r="P26" s="3">
        <v>1195.2</v>
      </c>
    </row>
    <row r="27" spans="1:16" ht="12.75">
      <c r="A27" s="2">
        <f t="shared" si="0"/>
        <v>21</v>
      </c>
      <c r="B27" s="2" t="s">
        <v>13</v>
      </c>
      <c r="C27" s="2" t="s">
        <v>14</v>
      </c>
      <c r="D27" s="2" t="s">
        <v>15</v>
      </c>
      <c r="E27" s="2" t="s">
        <v>102</v>
      </c>
      <c r="F27" s="2" t="s">
        <v>17</v>
      </c>
      <c r="G27" t="s">
        <v>18</v>
      </c>
      <c r="H27" s="2" t="s">
        <v>103</v>
      </c>
      <c r="I27" s="3">
        <v>3387.2</v>
      </c>
      <c r="J27" s="2" t="s">
        <v>20</v>
      </c>
      <c r="K27" s="2" t="s">
        <v>104</v>
      </c>
      <c r="L27" s="2" t="s">
        <v>29</v>
      </c>
      <c r="M27" s="2" t="s">
        <v>23</v>
      </c>
      <c r="N27" s="2" t="s">
        <v>105</v>
      </c>
      <c r="O27" s="2" t="s">
        <v>25</v>
      </c>
      <c r="P27" s="3">
        <v>3387.2</v>
      </c>
    </row>
    <row r="28" spans="1:16" ht="12.75">
      <c r="A28" s="2">
        <f t="shared" si="0"/>
        <v>22</v>
      </c>
      <c r="B28" s="2" t="s">
        <v>13</v>
      </c>
      <c r="C28" s="2" t="s">
        <v>14</v>
      </c>
      <c r="D28" s="2" t="s">
        <v>15</v>
      </c>
      <c r="E28" s="2" t="s">
        <v>106</v>
      </c>
      <c r="F28" s="2" t="s">
        <v>107</v>
      </c>
      <c r="G28" t="s">
        <v>18</v>
      </c>
      <c r="H28" s="2" t="s">
        <v>108</v>
      </c>
      <c r="I28" s="3">
        <v>3270.4</v>
      </c>
      <c r="J28" s="2" t="s">
        <v>20</v>
      </c>
      <c r="K28" s="2" t="s">
        <v>109</v>
      </c>
      <c r="L28" s="2" t="s">
        <v>29</v>
      </c>
      <c r="M28" s="2" t="s">
        <v>23</v>
      </c>
      <c r="N28" s="2" t="s">
        <v>110</v>
      </c>
      <c r="O28" s="2" t="s">
        <v>25</v>
      </c>
      <c r="P28" s="3">
        <v>3270.4</v>
      </c>
    </row>
    <row r="29" spans="1:16" ht="12.75">
      <c r="A29" s="2">
        <f t="shared" si="0"/>
        <v>23</v>
      </c>
      <c r="B29" s="2" t="s">
        <v>13</v>
      </c>
      <c r="C29" s="2" t="s">
        <v>14</v>
      </c>
      <c r="D29" s="2" t="s">
        <v>15</v>
      </c>
      <c r="E29" s="2" t="s">
        <v>111</v>
      </c>
      <c r="F29" s="2" t="s">
        <v>107</v>
      </c>
      <c r="G29" t="s">
        <v>18</v>
      </c>
      <c r="H29" s="2" t="s">
        <v>108</v>
      </c>
      <c r="I29" s="3">
        <v>3036.8</v>
      </c>
      <c r="J29" s="2" t="s">
        <v>20</v>
      </c>
      <c r="K29" s="2" t="s">
        <v>109</v>
      </c>
      <c r="L29" s="2" t="s">
        <v>29</v>
      </c>
      <c r="M29" s="2" t="s">
        <v>23</v>
      </c>
      <c r="N29" s="2" t="s">
        <v>112</v>
      </c>
      <c r="O29" s="2" t="s">
        <v>25</v>
      </c>
      <c r="P29" s="3">
        <v>3036.8</v>
      </c>
    </row>
    <row r="30" spans="1:16" ht="12.75">
      <c r="A30" s="2">
        <f t="shared" si="0"/>
        <v>24</v>
      </c>
      <c r="B30" s="2" t="s">
        <v>13</v>
      </c>
      <c r="C30" s="2" t="s">
        <v>14</v>
      </c>
      <c r="D30" s="2" t="s">
        <v>15</v>
      </c>
      <c r="E30" s="2" t="s">
        <v>113</v>
      </c>
      <c r="F30" s="2" t="s">
        <v>17</v>
      </c>
      <c r="G30" t="s">
        <v>18</v>
      </c>
      <c r="H30" s="2" t="s">
        <v>114</v>
      </c>
      <c r="I30" s="3">
        <v>3427.2</v>
      </c>
      <c r="J30" s="2" t="s">
        <v>20</v>
      </c>
      <c r="K30" s="2" t="s">
        <v>115</v>
      </c>
      <c r="L30" s="2" t="s">
        <v>29</v>
      </c>
      <c r="M30" s="2" t="s">
        <v>23</v>
      </c>
      <c r="N30" s="2" t="s">
        <v>116</v>
      </c>
      <c r="O30" s="2" t="s">
        <v>25</v>
      </c>
      <c r="P30" s="3">
        <v>3427.2</v>
      </c>
    </row>
    <row r="31" spans="1:16" ht="12.75">
      <c r="A31" s="2">
        <f t="shared" si="0"/>
        <v>25</v>
      </c>
      <c r="B31" s="2" t="s">
        <v>13</v>
      </c>
      <c r="C31" s="2" t="s">
        <v>14</v>
      </c>
      <c r="D31" s="2" t="s">
        <v>15</v>
      </c>
      <c r="E31" s="2" t="s">
        <v>117</v>
      </c>
      <c r="F31" s="2" t="s">
        <v>17</v>
      </c>
      <c r="G31" t="s">
        <v>18</v>
      </c>
      <c r="H31" s="2" t="s">
        <v>118</v>
      </c>
      <c r="I31" s="3">
        <v>2473.2</v>
      </c>
      <c r="J31" s="2" t="s">
        <v>20</v>
      </c>
      <c r="K31" s="2" t="s">
        <v>119</v>
      </c>
      <c r="L31" s="2" t="s">
        <v>29</v>
      </c>
      <c r="M31" s="2" t="s">
        <v>23</v>
      </c>
      <c r="N31" s="2" t="s">
        <v>120</v>
      </c>
      <c r="O31" s="2" t="s">
        <v>25</v>
      </c>
      <c r="P31" s="3">
        <v>2473.2</v>
      </c>
    </row>
    <row r="32" spans="1:16" ht="12.75">
      <c r="A32" s="2">
        <f t="shared" si="0"/>
        <v>26</v>
      </c>
      <c r="B32" s="2" t="s">
        <v>13</v>
      </c>
      <c r="C32" s="2" t="s">
        <v>14</v>
      </c>
      <c r="D32" s="2" t="s">
        <v>15</v>
      </c>
      <c r="E32" s="2" t="s">
        <v>121</v>
      </c>
      <c r="F32" s="2" t="s">
        <v>17</v>
      </c>
      <c r="G32" t="s">
        <v>18</v>
      </c>
      <c r="H32" s="2" t="s">
        <v>122</v>
      </c>
      <c r="I32" s="3">
        <v>4088</v>
      </c>
      <c r="J32" s="2" t="s">
        <v>20</v>
      </c>
      <c r="K32" s="2" t="s">
        <v>123</v>
      </c>
      <c r="L32" s="2" t="s">
        <v>29</v>
      </c>
      <c r="M32" s="2" t="s">
        <v>23</v>
      </c>
      <c r="N32" s="2" t="s">
        <v>124</v>
      </c>
      <c r="O32" s="2">
        <v>1000</v>
      </c>
      <c r="P32" s="3">
        <v>5088</v>
      </c>
    </row>
    <row r="33" spans="1:16" ht="12.75">
      <c r="A33" s="2">
        <f t="shared" si="0"/>
        <v>27</v>
      </c>
      <c r="B33" s="2" t="s">
        <v>13</v>
      </c>
      <c r="C33" s="2" t="s">
        <v>14</v>
      </c>
      <c r="D33" s="2" t="s">
        <v>15</v>
      </c>
      <c r="E33" s="2" t="s">
        <v>125</v>
      </c>
      <c r="F33" s="2" t="s">
        <v>126</v>
      </c>
      <c r="G33" t="s">
        <v>18</v>
      </c>
      <c r="H33" s="2" t="s">
        <v>127</v>
      </c>
      <c r="I33" s="3">
        <v>4481.28</v>
      </c>
      <c r="J33" s="2" t="s">
        <v>20</v>
      </c>
      <c r="K33" s="2" t="s">
        <v>128</v>
      </c>
      <c r="L33" s="2" t="s">
        <v>29</v>
      </c>
      <c r="M33" s="2" t="s">
        <v>23</v>
      </c>
      <c r="N33" s="2" t="s">
        <v>129</v>
      </c>
      <c r="O33" s="2" t="s">
        <v>25</v>
      </c>
      <c r="P33" s="3">
        <v>4481.28</v>
      </c>
    </row>
    <row r="34" spans="1:16" ht="12.75">
      <c r="A34" s="2">
        <f t="shared" si="0"/>
        <v>28</v>
      </c>
      <c r="B34" s="2" t="s">
        <v>13</v>
      </c>
      <c r="C34" s="2" t="s">
        <v>14</v>
      </c>
      <c r="D34" s="2" t="s">
        <v>15</v>
      </c>
      <c r="E34" s="2" t="s">
        <v>130</v>
      </c>
      <c r="F34" s="2" t="s">
        <v>17</v>
      </c>
      <c r="G34" t="s">
        <v>18</v>
      </c>
      <c r="H34" s="2" t="s">
        <v>131</v>
      </c>
      <c r="I34" s="3">
        <v>924.8</v>
      </c>
      <c r="J34" s="2" t="s">
        <v>20</v>
      </c>
      <c r="K34" s="2" t="s">
        <v>132</v>
      </c>
      <c r="L34" s="2" t="s">
        <v>29</v>
      </c>
      <c r="M34" s="2" t="s">
        <v>23</v>
      </c>
      <c r="N34" s="2" t="s">
        <v>133</v>
      </c>
      <c r="O34" s="2" t="s">
        <v>25</v>
      </c>
      <c r="P34" s="3">
        <v>924.8</v>
      </c>
    </row>
    <row r="35" spans="1:16" ht="12.75">
      <c r="A35" s="2">
        <f t="shared" si="0"/>
        <v>29</v>
      </c>
      <c r="B35" s="2" t="s">
        <v>13</v>
      </c>
      <c r="C35" s="2" t="s">
        <v>14</v>
      </c>
      <c r="D35" s="2" t="s">
        <v>15</v>
      </c>
      <c r="E35" s="2" t="s">
        <v>134</v>
      </c>
      <c r="F35" s="2" t="s">
        <v>135</v>
      </c>
      <c r="G35" t="s">
        <v>18</v>
      </c>
      <c r="H35" s="2" t="s">
        <v>136</v>
      </c>
      <c r="I35" s="3">
        <v>2656.4</v>
      </c>
      <c r="J35" s="2" t="s">
        <v>20</v>
      </c>
      <c r="K35" s="2" t="s">
        <v>137</v>
      </c>
      <c r="L35" s="2" t="s">
        <v>29</v>
      </c>
      <c r="M35" s="2" t="s">
        <v>23</v>
      </c>
      <c r="N35" s="2" t="s">
        <v>138</v>
      </c>
      <c r="O35" s="2" t="s">
        <v>25</v>
      </c>
      <c r="P35" s="3">
        <v>2656.4</v>
      </c>
    </row>
    <row r="36" spans="1:16" ht="12.75">
      <c r="A36" s="2">
        <f t="shared" si="0"/>
        <v>30</v>
      </c>
      <c r="B36" s="2" t="s">
        <v>13</v>
      </c>
      <c r="C36" s="2" t="s">
        <v>14</v>
      </c>
      <c r="D36" s="2" t="s">
        <v>15</v>
      </c>
      <c r="E36" s="2" t="s">
        <v>139</v>
      </c>
      <c r="F36" s="2" t="s">
        <v>17</v>
      </c>
      <c r="G36" t="s">
        <v>18</v>
      </c>
      <c r="H36" s="2" t="s">
        <v>140</v>
      </c>
      <c r="I36" s="3">
        <v>5912.8</v>
      </c>
      <c r="J36" s="2" t="s">
        <v>20</v>
      </c>
      <c r="K36" s="2" t="s">
        <v>141</v>
      </c>
      <c r="L36" s="2" t="s">
        <v>29</v>
      </c>
      <c r="M36" s="2" t="s">
        <v>23</v>
      </c>
      <c r="N36" s="2" t="s">
        <v>142</v>
      </c>
      <c r="O36" s="2">
        <v>1000</v>
      </c>
      <c r="P36" s="3">
        <v>6912.8</v>
      </c>
    </row>
    <row r="37" spans="1:16" ht="12.75">
      <c r="A37" s="2">
        <f t="shared" si="0"/>
        <v>31</v>
      </c>
      <c r="B37" s="2" t="s">
        <v>13</v>
      </c>
      <c r="C37" s="2" t="s">
        <v>14</v>
      </c>
      <c r="D37" s="2" t="s">
        <v>15</v>
      </c>
      <c r="E37" s="2" t="s">
        <v>143</v>
      </c>
      <c r="F37" s="2" t="s">
        <v>17</v>
      </c>
      <c r="G37" t="s">
        <v>18</v>
      </c>
      <c r="H37" s="2" t="s">
        <v>144</v>
      </c>
      <c r="I37" s="3">
        <v>2336</v>
      </c>
      <c r="J37" s="2" t="s">
        <v>20</v>
      </c>
      <c r="K37" s="2" t="s">
        <v>145</v>
      </c>
      <c r="L37" s="2" t="s">
        <v>29</v>
      </c>
      <c r="M37" s="2" t="s">
        <v>23</v>
      </c>
      <c r="N37" s="2" t="s">
        <v>146</v>
      </c>
      <c r="O37" s="2" t="s">
        <v>25</v>
      </c>
      <c r="P37" s="3">
        <v>2336</v>
      </c>
    </row>
    <row r="38" spans="1:16" ht="12.75">
      <c r="A38" s="2">
        <f t="shared" si="0"/>
        <v>32</v>
      </c>
      <c r="B38" s="2" t="s">
        <v>13</v>
      </c>
      <c r="C38" s="2" t="s">
        <v>14</v>
      </c>
      <c r="D38" s="2" t="s">
        <v>15</v>
      </c>
      <c r="E38" s="2" t="s">
        <v>147</v>
      </c>
      <c r="F38" s="2" t="s">
        <v>17</v>
      </c>
      <c r="G38" t="s">
        <v>18</v>
      </c>
      <c r="H38" s="2" t="s">
        <v>148</v>
      </c>
      <c r="I38" s="3">
        <v>3153.6</v>
      </c>
      <c r="J38" s="2" t="s">
        <v>20</v>
      </c>
      <c r="K38" s="2" t="s">
        <v>149</v>
      </c>
      <c r="L38" s="2" t="s">
        <v>29</v>
      </c>
      <c r="M38" s="2" t="s">
        <v>23</v>
      </c>
      <c r="N38" s="2" t="s">
        <v>150</v>
      </c>
      <c r="O38" s="2" t="s">
        <v>25</v>
      </c>
      <c r="P38" s="3">
        <v>3153.6</v>
      </c>
    </row>
    <row r="39" spans="1:16" ht="12.75">
      <c r="A39" s="2">
        <f t="shared" si="0"/>
        <v>33</v>
      </c>
      <c r="B39" s="2" t="s">
        <v>13</v>
      </c>
      <c r="C39" s="2" t="s">
        <v>14</v>
      </c>
      <c r="D39" s="2" t="s">
        <v>15</v>
      </c>
      <c r="E39" s="2" t="s">
        <v>151</v>
      </c>
      <c r="F39" s="2" t="s">
        <v>17</v>
      </c>
      <c r="G39" t="s">
        <v>18</v>
      </c>
      <c r="H39" s="2" t="s">
        <v>152</v>
      </c>
      <c r="I39" s="3">
        <v>4398.48</v>
      </c>
      <c r="J39" s="2" t="s">
        <v>20</v>
      </c>
      <c r="K39" s="2" t="s">
        <v>153</v>
      </c>
      <c r="L39" s="2" t="s">
        <v>29</v>
      </c>
      <c r="M39" s="2" t="s">
        <v>23</v>
      </c>
      <c r="N39" s="2" t="s">
        <v>154</v>
      </c>
      <c r="O39" s="2" t="s">
        <v>25</v>
      </c>
      <c r="P39" s="3">
        <v>4398.48</v>
      </c>
    </row>
    <row r="40" spans="1:16" ht="12.75">
      <c r="A40" s="2">
        <f t="shared" si="0"/>
        <v>34</v>
      </c>
      <c r="B40" s="2" t="s">
        <v>13</v>
      </c>
      <c r="C40" s="2" t="s">
        <v>14</v>
      </c>
      <c r="D40" s="2" t="s">
        <v>15</v>
      </c>
      <c r="E40" s="2" t="s">
        <v>155</v>
      </c>
      <c r="F40" s="2" t="s">
        <v>17</v>
      </c>
      <c r="G40" t="s">
        <v>18</v>
      </c>
      <c r="H40" s="2" t="s">
        <v>152</v>
      </c>
      <c r="I40" s="3">
        <v>2141.4</v>
      </c>
      <c r="J40" s="2" t="s">
        <v>20</v>
      </c>
      <c r="K40" s="2" t="s">
        <v>153</v>
      </c>
      <c r="L40" s="2" t="s">
        <v>29</v>
      </c>
      <c r="M40" s="2" t="s">
        <v>23</v>
      </c>
      <c r="N40" s="2" t="s">
        <v>156</v>
      </c>
      <c r="O40" s="2" t="s">
        <v>25</v>
      </c>
      <c r="P40" s="3">
        <v>2141.4</v>
      </c>
    </row>
    <row r="41" spans="1:16" ht="12.75">
      <c r="A41" s="2">
        <f t="shared" si="0"/>
        <v>35</v>
      </c>
      <c r="B41" s="2" t="s">
        <v>13</v>
      </c>
      <c r="C41" s="2" t="s">
        <v>14</v>
      </c>
      <c r="D41" s="2" t="s">
        <v>15</v>
      </c>
      <c r="E41" s="2" t="s">
        <v>157</v>
      </c>
      <c r="F41" s="2" t="s">
        <v>17</v>
      </c>
      <c r="G41" t="s">
        <v>18</v>
      </c>
      <c r="H41" s="2" t="s">
        <v>152</v>
      </c>
      <c r="I41" s="3">
        <v>1743</v>
      </c>
      <c r="J41" s="2" t="s">
        <v>20</v>
      </c>
      <c r="K41" s="2" t="s">
        <v>153</v>
      </c>
      <c r="L41" s="2" t="s">
        <v>29</v>
      </c>
      <c r="M41" s="2" t="s">
        <v>23</v>
      </c>
      <c r="N41" s="2" t="s">
        <v>158</v>
      </c>
      <c r="O41" s="2" t="s">
        <v>25</v>
      </c>
      <c r="P41" s="3">
        <v>1743</v>
      </c>
    </row>
    <row r="42" spans="1:16" ht="12.75">
      <c r="A42" s="2">
        <f t="shared" si="0"/>
        <v>36</v>
      </c>
      <c r="B42" s="2" t="s">
        <v>13</v>
      </c>
      <c r="C42" s="2" t="s">
        <v>14</v>
      </c>
      <c r="D42" s="2" t="s">
        <v>15</v>
      </c>
      <c r="E42" s="2" t="s">
        <v>159</v>
      </c>
      <c r="F42" s="2" t="s">
        <v>17</v>
      </c>
      <c r="G42" t="s">
        <v>18</v>
      </c>
      <c r="H42" s="2" t="s">
        <v>160</v>
      </c>
      <c r="I42" s="3">
        <v>3902.08</v>
      </c>
      <c r="J42" s="2" t="s">
        <v>20</v>
      </c>
      <c r="K42" s="2" t="s">
        <v>161</v>
      </c>
      <c r="L42" s="2" t="s">
        <v>29</v>
      </c>
      <c r="M42" s="2" t="s">
        <v>23</v>
      </c>
      <c r="N42" s="2" t="s">
        <v>162</v>
      </c>
      <c r="O42" s="2" t="s">
        <v>25</v>
      </c>
      <c r="P42" s="3">
        <v>3902.08</v>
      </c>
    </row>
    <row r="43" spans="1:16" ht="12.75">
      <c r="A43" s="2">
        <f t="shared" si="0"/>
        <v>37</v>
      </c>
      <c r="B43" s="2" t="s">
        <v>13</v>
      </c>
      <c r="C43" s="2" t="s">
        <v>14</v>
      </c>
      <c r="D43" s="2" t="s">
        <v>15</v>
      </c>
      <c r="E43" s="2" t="s">
        <v>163</v>
      </c>
      <c r="F43" s="2" t="s">
        <v>17</v>
      </c>
      <c r="G43" t="s">
        <v>18</v>
      </c>
      <c r="H43" s="2" t="s">
        <v>160</v>
      </c>
      <c r="I43" s="3">
        <v>761.6</v>
      </c>
      <c r="J43" s="2" t="s">
        <v>20</v>
      </c>
      <c r="K43" s="2" t="s">
        <v>161</v>
      </c>
      <c r="L43" s="2" t="s">
        <v>29</v>
      </c>
      <c r="M43" s="2" t="s">
        <v>23</v>
      </c>
      <c r="N43" s="2" t="s">
        <v>164</v>
      </c>
      <c r="O43" s="2" t="s">
        <v>25</v>
      </c>
      <c r="P43" s="3">
        <v>761.6</v>
      </c>
    </row>
    <row r="44" spans="1:16" ht="12.75">
      <c r="A44" s="2">
        <f t="shared" si="0"/>
        <v>38</v>
      </c>
      <c r="B44" s="2" t="s">
        <v>13</v>
      </c>
      <c r="C44" s="2" t="s">
        <v>14</v>
      </c>
      <c r="D44" s="2" t="s">
        <v>15</v>
      </c>
      <c r="E44" s="2" t="s">
        <v>165</v>
      </c>
      <c r="F44" s="2" t="s">
        <v>17</v>
      </c>
      <c r="G44" t="s">
        <v>18</v>
      </c>
      <c r="H44" s="2" t="s">
        <v>166</v>
      </c>
      <c r="I44" s="3">
        <v>3481.6</v>
      </c>
      <c r="J44" s="2" t="s">
        <v>20</v>
      </c>
      <c r="K44" s="2" t="s">
        <v>167</v>
      </c>
      <c r="L44" s="2" t="s">
        <v>29</v>
      </c>
      <c r="M44" s="2" t="s">
        <v>23</v>
      </c>
      <c r="N44" s="2" t="s">
        <v>168</v>
      </c>
      <c r="O44" s="2">
        <v>1000</v>
      </c>
      <c r="P44" s="3">
        <v>4481.6</v>
      </c>
    </row>
    <row r="45" spans="1:16" ht="12.75">
      <c r="A45" s="2">
        <f t="shared" si="0"/>
        <v>39</v>
      </c>
      <c r="B45" s="2" t="s">
        <v>13</v>
      </c>
      <c r="C45" s="2" t="s">
        <v>14</v>
      </c>
      <c r="D45" s="2" t="s">
        <v>15</v>
      </c>
      <c r="E45" s="2" t="s">
        <v>169</v>
      </c>
      <c r="F45" s="2" t="s">
        <v>17</v>
      </c>
      <c r="G45" t="s">
        <v>18</v>
      </c>
      <c r="H45" s="2" t="s">
        <v>170</v>
      </c>
      <c r="I45" s="3">
        <v>1849.6</v>
      </c>
      <c r="J45" s="2" t="s">
        <v>20</v>
      </c>
      <c r="K45" s="2" t="s">
        <v>171</v>
      </c>
      <c r="L45" s="2" t="s">
        <v>29</v>
      </c>
      <c r="M45" s="2" t="s">
        <v>23</v>
      </c>
      <c r="N45" s="2" t="s">
        <v>172</v>
      </c>
      <c r="O45" s="2" t="s">
        <v>25</v>
      </c>
      <c r="P45" s="3">
        <v>1849.6</v>
      </c>
    </row>
    <row r="46" spans="1:16" ht="12.75">
      <c r="A46" s="2">
        <f t="shared" si="0"/>
        <v>40</v>
      </c>
      <c r="B46" s="2" t="s">
        <v>13</v>
      </c>
      <c r="C46" s="2" t="s">
        <v>14</v>
      </c>
      <c r="D46" s="2" t="s">
        <v>15</v>
      </c>
      <c r="E46" s="2" t="s">
        <v>173</v>
      </c>
      <c r="F46" s="2" t="s">
        <v>17</v>
      </c>
      <c r="G46" t="s">
        <v>18</v>
      </c>
      <c r="H46" s="2" t="s">
        <v>174</v>
      </c>
      <c r="I46" s="3">
        <v>652.8</v>
      </c>
      <c r="J46" s="2" t="s">
        <v>20</v>
      </c>
      <c r="K46" s="2" t="s">
        <v>175</v>
      </c>
      <c r="L46" s="2" t="s">
        <v>29</v>
      </c>
      <c r="M46" s="2" t="s">
        <v>23</v>
      </c>
      <c r="N46" s="2" t="s">
        <v>176</v>
      </c>
      <c r="O46" s="2" t="s">
        <v>25</v>
      </c>
      <c r="P46" s="3">
        <v>652.8</v>
      </c>
    </row>
    <row r="47" spans="1:16" ht="12.75">
      <c r="A47" s="2">
        <f t="shared" si="0"/>
        <v>41</v>
      </c>
      <c r="B47" s="2" t="s">
        <v>13</v>
      </c>
      <c r="C47" s="2" t="s">
        <v>14</v>
      </c>
      <c r="D47" s="2" t="s">
        <v>15</v>
      </c>
      <c r="E47" s="2" t="s">
        <v>177</v>
      </c>
      <c r="F47" s="2" t="s">
        <v>17</v>
      </c>
      <c r="G47" t="s">
        <v>18</v>
      </c>
      <c r="H47" s="2" t="s">
        <v>178</v>
      </c>
      <c r="I47" s="3">
        <v>4407.3</v>
      </c>
      <c r="J47" s="2" t="s">
        <v>20</v>
      </c>
      <c r="K47" s="2" t="s">
        <v>179</v>
      </c>
      <c r="L47" s="2" t="s">
        <v>29</v>
      </c>
      <c r="M47" s="2" t="s">
        <v>23</v>
      </c>
      <c r="N47" s="2" t="s">
        <v>180</v>
      </c>
      <c r="O47" s="2" t="s">
        <v>25</v>
      </c>
      <c r="P47" s="3">
        <v>4407.3</v>
      </c>
    </row>
    <row r="48" spans="1:16" ht="12.75">
      <c r="A48" s="2">
        <f t="shared" si="0"/>
        <v>42</v>
      </c>
      <c r="B48" s="2" t="s">
        <v>13</v>
      </c>
      <c r="C48" s="2" t="s">
        <v>14</v>
      </c>
      <c r="D48" s="2" t="s">
        <v>15</v>
      </c>
      <c r="E48" s="2" t="s">
        <v>181</v>
      </c>
      <c r="F48" s="2" t="s">
        <v>17</v>
      </c>
      <c r="G48" t="s">
        <v>18</v>
      </c>
      <c r="H48" s="2" t="s">
        <v>178</v>
      </c>
      <c r="I48" s="3">
        <v>4961.7</v>
      </c>
      <c r="J48" s="2" t="s">
        <v>20</v>
      </c>
      <c r="K48" s="2" t="s">
        <v>179</v>
      </c>
      <c r="L48" s="2" t="s">
        <v>29</v>
      </c>
      <c r="M48" s="2" t="s">
        <v>23</v>
      </c>
      <c r="N48" s="2" t="s">
        <v>182</v>
      </c>
      <c r="O48" s="2" t="s">
        <v>25</v>
      </c>
      <c r="P48" s="3">
        <v>4961.7</v>
      </c>
    </row>
    <row r="49" spans="1:16" ht="12.75">
      <c r="A49" s="2">
        <f t="shared" si="0"/>
        <v>43</v>
      </c>
      <c r="B49" s="2" t="s">
        <v>13</v>
      </c>
      <c r="C49" s="2" t="s">
        <v>14</v>
      </c>
      <c r="D49" s="2" t="s">
        <v>15</v>
      </c>
      <c r="E49" s="2" t="s">
        <v>183</v>
      </c>
      <c r="F49" s="2" t="s">
        <v>17</v>
      </c>
      <c r="G49" t="s">
        <v>18</v>
      </c>
      <c r="H49" s="2" t="s">
        <v>178</v>
      </c>
      <c r="I49" s="3">
        <v>373.5</v>
      </c>
      <c r="J49" s="2" t="s">
        <v>20</v>
      </c>
      <c r="K49" s="2" t="s">
        <v>179</v>
      </c>
      <c r="L49" s="2" t="s">
        <v>29</v>
      </c>
      <c r="M49" s="2" t="s">
        <v>23</v>
      </c>
      <c r="N49" s="2" t="s">
        <v>184</v>
      </c>
      <c r="O49" s="2" t="s">
        <v>25</v>
      </c>
      <c r="P49" s="3">
        <v>373.5</v>
      </c>
    </row>
    <row r="50" spans="1:16" ht="12.75">
      <c r="A50" s="2">
        <f t="shared" si="0"/>
        <v>44</v>
      </c>
      <c r="B50" s="2" t="s">
        <v>13</v>
      </c>
      <c r="C50" s="2" t="s">
        <v>14</v>
      </c>
      <c r="D50" s="2" t="s">
        <v>15</v>
      </c>
      <c r="E50" s="2" t="s">
        <v>185</v>
      </c>
      <c r="F50" s="2" t="s">
        <v>17</v>
      </c>
      <c r="G50" t="s">
        <v>18</v>
      </c>
      <c r="H50" s="2" t="s">
        <v>186</v>
      </c>
      <c r="I50" s="3">
        <v>1985.6</v>
      </c>
      <c r="J50" s="2" t="s">
        <v>20</v>
      </c>
      <c r="K50" s="2" t="s">
        <v>187</v>
      </c>
      <c r="L50" s="2" t="s">
        <v>29</v>
      </c>
      <c r="M50" s="2" t="s">
        <v>23</v>
      </c>
      <c r="N50" s="2" t="s">
        <v>188</v>
      </c>
      <c r="O50" s="2" t="s">
        <v>25</v>
      </c>
      <c r="P50" s="3">
        <v>1985.6</v>
      </c>
    </row>
    <row r="51" spans="1:16" ht="12.75">
      <c r="A51" s="2">
        <f t="shared" si="0"/>
        <v>45</v>
      </c>
      <c r="B51" s="2" t="s">
        <v>13</v>
      </c>
      <c r="C51" s="2" t="s">
        <v>14</v>
      </c>
      <c r="D51" s="2" t="s">
        <v>15</v>
      </c>
      <c r="E51" s="2" t="s">
        <v>189</v>
      </c>
      <c r="F51" s="2" t="s">
        <v>17</v>
      </c>
      <c r="G51" t="s">
        <v>18</v>
      </c>
      <c r="H51" s="2" t="s">
        <v>190</v>
      </c>
      <c r="I51" s="3">
        <v>3209.6</v>
      </c>
      <c r="J51" s="2" t="s">
        <v>20</v>
      </c>
      <c r="K51" s="2" t="s">
        <v>191</v>
      </c>
      <c r="L51" s="2" t="s">
        <v>29</v>
      </c>
      <c r="M51" s="2" t="s">
        <v>23</v>
      </c>
      <c r="N51" s="2" t="s">
        <v>192</v>
      </c>
      <c r="O51" s="2" t="s">
        <v>25</v>
      </c>
      <c r="P51" s="3">
        <v>3209.6</v>
      </c>
    </row>
    <row r="52" spans="1:16" ht="12.75">
      <c r="A52" s="2">
        <f t="shared" si="0"/>
        <v>46</v>
      </c>
      <c r="B52" s="2" t="s">
        <v>13</v>
      </c>
      <c r="C52" s="2" t="s">
        <v>14</v>
      </c>
      <c r="D52" s="2" t="s">
        <v>15</v>
      </c>
      <c r="E52" s="2" t="s">
        <v>193</v>
      </c>
      <c r="F52" s="2" t="s">
        <v>17</v>
      </c>
      <c r="G52" t="s">
        <v>18</v>
      </c>
      <c r="H52" s="2" t="s">
        <v>194</v>
      </c>
      <c r="I52" s="3">
        <v>2828.8</v>
      </c>
      <c r="J52" s="2" t="s">
        <v>20</v>
      </c>
      <c r="K52" s="2" t="s">
        <v>195</v>
      </c>
      <c r="L52" s="2" t="s">
        <v>29</v>
      </c>
      <c r="M52" s="2" t="s">
        <v>23</v>
      </c>
      <c r="N52" s="2" t="s">
        <v>196</v>
      </c>
      <c r="O52" s="2" t="s">
        <v>25</v>
      </c>
      <c r="P52" s="3">
        <v>2828.8</v>
      </c>
    </row>
    <row r="53" spans="1:16" ht="12.75">
      <c r="A53" s="2">
        <f t="shared" si="0"/>
        <v>47</v>
      </c>
      <c r="B53" s="2" t="s">
        <v>13</v>
      </c>
      <c r="C53" s="2" t="s">
        <v>14</v>
      </c>
      <c r="D53" s="2" t="s">
        <v>15</v>
      </c>
      <c r="E53" s="2" t="s">
        <v>197</v>
      </c>
      <c r="F53" s="2" t="s">
        <v>17</v>
      </c>
      <c r="G53" t="s">
        <v>18</v>
      </c>
      <c r="H53" s="2" t="s">
        <v>198</v>
      </c>
      <c r="I53" s="3">
        <v>1020.9</v>
      </c>
      <c r="J53" s="2" t="s">
        <v>20</v>
      </c>
      <c r="K53" s="2" t="s">
        <v>199</v>
      </c>
      <c r="L53" s="2" t="s">
        <v>29</v>
      </c>
      <c r="M53" s="2" t="s">
        <v>23</v>
      </c>
      <c r="N53" s="2" t="s">
        <v>200</v>
      </c>
      <c r="O53" s="2" t="s">
        <v>25</v>
      </c>
      <c r="P53" s="3">
        <v>1020.9</v>
      </c>
    </row>
    <row r="54" spans="1:16" ht="12.75">
      <c r="A54" s="2">
        <f t="shared" si="0"/>
        <v>48</v>
      </c>
      <c r="B54" s="2" t="s">
        <v>13</v>
      </c>
      <c r="C54" s="2" t="s">
        <v>14</v>
      </c>
      <c r="D54" s="2" t="s">
        <v>15</v>
      </c>
      <c r="E54" s="2" t="s">
        <v>201</v>
      </c>
      <c r="F54" s="2" t="s">
        <v>17</v>
      </c>
      <c r="G54" t="s">
        <v>18</v>
      </c>
      <c r="H54" s="2" t="s">
        <v>198</v>
      </c>
      <c r="I54" s="3">
        <v>1020.9</v>
      </c>
      <c r="J54" s="2" t="s">
        <v>20</v>
      </c>
      <c r="K54" s="2" t="s">
        <v>199</v>
      </c>
      <c r="L54" s="2" t="s">
        <v>29</v>
      </c>
      <c r="M54" s="2" t="s">
        <v>23</v>
      </c>
      <c r="N54" s="2" t="s">
        <v>202</v>
      </c>
      <c r="O54" s="2" t="s">
        <v>25</v>
      </c>
      <c r="P54" s="3">
        <v>1020.9</v>
      </c>
    </row>
    <row r="55" spans="1:16" ht="12.75">
      <c r="A55" s="2">
        <f t="shared" si="0"/>
        <v>49</v>
      </c>
      <c r="B55" s="2" t="s">
        <v>13</v>
      </c>
      <c r="C55" s="2" t="s">
        <v>14</v>
      </c>
      <c r="D55" s="2" t="s">
        <v>15</v>
      </c>
      <c r="E55" s="2" t="s">
        <v>203</v>
      </c>
      <c r="F55" s="2" t="s">
        <v>17</v>
      </c>
      <c r="G55" t="s">
        <v>18</v>
      </c>
      <c r="H55" s="2" t="s">
        <v>204</v>
      </c>
      <c r="I55" s="3">
        <v>3386.4</v>
      </c>
      <c r="J55" s="2" t="s">
        <v>20</v>
      </c>
      <c r="K55" s="2" t="s">
        <v>205</v>
      </c>
      <c r="L55" s="2" t="s">
        <v>29</v>
      </c>
      <c r="M55" s="2" t="s">
        <v>23</v>
      </c>
      <c r="N55" s="2" t="s">
        <v>206</v>
      </c>
      <c r="O55" s="2" t="s">
        <v>25</v>
      </c>
      <c r="P55" s="3">
        <v>3386.4</v>
      </c>
    </row>
    <row r="56" spans="1:16" ht="12.75">
      <c r="A56" s="2">
        <f t="shared" si="0"/>
        <v>50</v>
      </c>
      <c r="B56" s="2" t="s">
        <v>13</v>
      </c>
      <c r="C56" s="2" t="s">
        <v>14</v>
      </c>
      <c r="D56" s="2" t="s">
        <v>15</v>
      </c>
      <c r="E56" s="2" t="s">
        <v>207</v>
      </c>
      <c r="F56" s="2" t="s">
        <v>17</v>
      </c>
      <c r="G56" t="s">
        <v>18</v>
      </c>
      <c r="H56" s="2" t="s">
        <v>208</v>
      </c>
      <c r="I56" s="3">
        <v>6678.18</v>
      </c>
      <c r="J56" s="2" t="s">
        <v>20</v>
      </c>
      <c r="K56" s="2" t="s">
        <v>209</v>
      </c>
      <c r="L56" s="2" t="s">
        <v>29</v>
      </c>
      <c r="M56" s="2" t="s">
        <v>23</v>
      </c>
      <c r="N56" s="2" t="s">
        <v>210</v>
      </c>
      <c r="O56" s="2">
        <v>1396.74</v>
      </c>
      <c r="P56" s="3">
        <v>8074.92</v>
      </c>
    </row>
    <row r="57" spans="1:16" ht="12.75">
      <c r="A57" s="2">
        <f t="shared" si="0"/>
        <v>51</v>
      </c>
      <c r="B57" s="2" t="s">
        <v>13</v>
      </c>
      <c r="C57" s="2" t="s">
        <v>14</v>
      </c>
      <c r="D57" s="2" t="s">
        <v>15</v>
      </c>
      <c r="E57" s="2" t="s">
        <v>211</v>
      </c>
      <c r="F57" s="2" t="s">
        <v>17</v>
      </c>
      <c r="G57" t="s">
        <v>18</v>
      </c>
      <c r="H57" s="2" t="s">
        <v>212</v>
      </c>
      <c r="I57" s="3">
        <v>1444.2</v>
      </c>
      <c r="J57" s="2" t="s">
        <v>20</v>
      </c>
      <c r="K57" s="2" t="s">
        <v>213</v>
      </c>
      <c r="L57" s="2" t="s">
        <v>29</v>
      </c>
      <c r="M57" s="2" t="s">
        <v>23</v>
      </c>
      <c r="N57" s="2" t="s">
        <v>214</v>
      </c>
      <c r="O57" s="2" t="s">
        <v>25</v>
      </c>
      <c r="P57" s="3">
        <v>1444.2</v>
      </c>
    </row>
    <row r="58" spans="1:16" ht="12.75">
      <c r="A58" s="2">
        <f t="shared" si="0"/>
        <v>52</v>
      </c>
      <c r="B58" s="2" t="s">
        <v>13</v>
      </c>
      <c r="C58" s="2" t="s">
        <v>14</v>
      </c>
      <c r="D58" s="2" t="s">
        <v>15</v>
      </c>
      <c r="E58" s="2" t="s">
        <v>215</v>
      </c>
      <c r="F58" s="2" t="s">
        <v>17</v>
      </c>
      <c r="G58" t="s">
        <v>18</v>
      </c>
      <c r="H58" s="2" t="s">
        <v>216</v>
      </c>
      <c r="I58" s="3">
        <v>3062.7</v>
      </c>
      <c r="J58" s="2" t="s">
        <v>20</v>
      </c>
      <c r="K58" s="2" t="s">
        <v>217</v>
      </c>
      <c r="L58" s="2" t="s">
        <v>29</v>
      </c>
      <c r="M58" s="2" t="s">
        <v>23</v>
      </c>
      <c r="N58" s="2" t="s">
        <v>164</v>
      </c>
      <c r="O58" s="2" t="s">
        <v>25</v>
      </c>
      <c r="P58" s="3">
        <v>3062.7</v>
      </c>
    </row>
    <row r="59" spans="1:16" ht="12.75">
      <c r="A59" s="2">
        <f t="shared" si="0"/>
        <v>53</v>
      </c>
      <c r="B59" s="2" t="s">
        <v>13</v>
      </c>
      <c r="C59" s="2" t="s">
        <v>14</v>
      </c>
      <c r="D59" s="2" t="s">
        <v>15</v>
      </c>
      <c r="E59" s="2" t="s">
        <v>218</v>
      </c>
      <c r="F59" s="2" t="s">
        <v>17</v>
      </c>
      <c r="G59" t="s">
        <v>18</v>
      </c>
      <c r="H59" s="2" t="s">
        <v>216</v>
      </c>
      <c r="I59" s="3">
        <v>3835.26</v>
      </c>
      <c r="J59" s="2" t="s">
        <v>20</v>
      </c>
      <c r="K59" s="2" t="s">
        <v>217</v>
      </c>
      <c r="L59" s="2" t="s">
        <v>29</v>
      </c>
      <c r="M59" s="2" t="s">
        <v>23</v>
      </c>
      <c r="N59" s="2" t="s">
        <v>219</v>
      </c>
      <c r="O59" s="2" t="s">
        <v>25</v>
      </c>
      <c r="P59" s="3">
        <v>3835.26</v>
      </c>
    </row>
    <row r="60" spans="1:16" ht="12.75">
      <c r="A60" s="2">
        <f t="shared" si="0"/>
        <v>54</v>
      </c>
      <c r="B60" s="2" t="s">
        <v>13</v>
      </c>
      <c r="C60" s="2" t="s">
        <v>14</v>
      </c>
      <c r="D60" s="2" t="s">
        <v>15</v>
      </c>
      <c r="E60" s="2" t="s">
        <v>220</v>
      </c>
      <c r="F60" s="2" t="s">
        <v>17</v>
      </c>
      <c r="G60" t="s">
        <v>18</v>
      </c>
      <c r="H60" s="2" t="s">
        <v>221</v>
      </c>
      <c r="I60" s="3">
        <v>3360.96</v>
      </c>
      <c r="J60" s="2" t="s">
        <v>20</v>
      </c>
      <c r="K60" s="2" t="s">
        <v>222</v>
      </c>
      <c r="L60" s="2" t="s">
        <v>29</v>
      </c>
      <c r="M60" s="2" t="s">
        <v>23</v>
      </c>
      <c r="N60" s="2" t="s">
        <v>223</v>
      </c>
      <c r="O60" s="2" t="s">
        <v>25</v>
      </c>
      <c r="P60" s="3">
        <v>3360.96</v>
      </c>
    </row>
    <row r="61" spans="1:16" ht="12.75">
      <c r="A61" s="2">
        <f t="shared" si="0"/>
        <v>55</v>
      </c>
      <c r="B61" s="2" t="s">
        <v>13</v>
      </c>
      <c r="C61" s="2" t="s">
        <v>14</v>
      </c>
      <c r="D61" s="2" t="s">
        <v>15</v>
      </c>
      <c r="E61" s="2" t="s">
        <v>224</v>
      </c>
      <c r="F61" s="2" t="s">
        <v>17</v>
      </c>
      <c r="G61" t="s">
        <v>18</v>
      </c>
      <c r="H61" s="2" t="s">
        <v>221</v>
      </c>
      <c r="I61" s="3">
        <v>3153.6</v>
      </c>
      <c r="J61" s="2" t="s">
        <v>20</v>
      </c>
      <c r="K61" s="2" t="s">
        <v>222</v>
      </c>
      <c r="L61" s="2" t="s">
        <v>29</v>
      </c>
      <c r="M61" s="2" t="s">
        <v>23</v>
      </c>
      <c r="N61" s="2" t="s">
        <v>225</v>
      </c>
      <c r="O61" s="2" t="s">
        <v>25</v>
      </c>
      <c r="P61" s="3">
        <v>3153.6</v>
      </c>
    </row>
    <row r="62" spans="1:16" ht="12.75">
      <c r="A62" s="2">
        <f t="shared" si="0"/>
        <v>56</v>
      </c>
      <c r="B62" s="2" t="s">
        <v>13</v>
      </c>
      <c r="C62" s="2" t="s">
        <v>14</v>
      </c>
      <c r="D62" s="2" t="s">
        <v>15</v>
      </c>
      <c r="E62" s="2" t="s">
        <v>226</v>
      </c>
      <c r="F62" s="2" t="s">
        <v>17</v>
      </c>
      <c r="G62" t="s">
        <v>18</v>
      </c>
      <c r="H62" s="2" t="s">
        <v>227</v>
      </c>
      <c r="I62" s="3">
        <v>2473.2</v>
      </c>
      <c r="J62" s="2" t="s">
        <v>20</v>
      </c>
      <c r="K62" s="2" t="s">
        <v>228</v>
      </c>
      <c r="L62" s="2" t="s">
        <v>29</v>
      </c>
      <c r="M62" s="2" t="s">
        <v>23</v>
      </c>
      <c r="N62" s="2" t="s">
        <v>229</v>
      </c>
      <c r="O62" s="2" t="s">
        <v>25</v>
      </c>
      <c r="P62" s="3">
        <v>2473.2</v>
      </c>
    </row>
    <row r="63" spans="1:16" ht="12.75">
      <c r="A63" s="2">
        <f t="shared" si="0"/>
        <v>57</v>
      </c>
      <c r="B63" s="2" t="s">
        <v>13</v>
      </c>
      <c r="C63" s="2" t="s">
        <v>14</v>
      </c>
      <c r="D63" s="2" t="s">
        <v>15</v>
      </c>
      <c r="E63" s="2" t="s">
        <v>230</v>
      </c>
      <c r="F63" s="2" t="s">
        <v>17</v>
      </c>
      <c r="G63" t="s">
        <v>18</v>
      </c>
      <c r="H63" s="2" t="s">
        <v>231</v>
      </c>
      <c r="I63" s="3">
        <v>3591.6</v>
      </c>
      <c r="J63" s="2" t="s">
        <v>20</v>
      </c>
      <c r="K63" s="2" t="s">
        <v>232</v>
      </c>
      <c r="L63" s="2" t="s">
        <v>29</v>
      </c>
      <c r="M63" s="2" t="s">
        <v>23</v>
      </c>
      <c r="N63" s="2" t="s">
        <v>233</v>
      </c>
      <c r="O63" s="2" t="s">
        <v>25</v>
      </c>
      <c r="P63" s="3">
        <v>3591.6</v>
      </c>
    </row>
    <row r="64" spans="1:16" ht="12.75">
      <c r="A64" s="2">
        <f t="shared" si="0"/>
        <v>58</v>
      </c>
      <c r="B64" s="2" t="s">
        <v>13</v>
      </c>
      <c r="C64" s="2" t="s">
        <v>14</v>
      </c>
      <c r="D64" s="2" t="s">
        <v>15</v>
      </c>
      <c r="E64" s="2" t="s">
        <v>234</v>
      </c>
      <c r="F64" s="2" t="s">
        <v>17</v>
      </c>
      <c r="G64" t="s">
        <v>18</v>
      </c>
      <c r="H64" s="2" t="s">
        <v>235</v>
      </c>
      <c r="I64" s="3">
        <v>1942.2</v>
      </c>
      <c r="J64" s="2" t="s">
        <v>20</v>
      </c>
      <c r="K64" s="2" t="s">
        <v>236</v>
      </c>
      <c r="L64" s="2" t="s">
        <v>22</v>
      </c>
      <c r="M64" s="2" t="s">
        <v>23</v>
      </c>
      <c r="N64" s="2" t="s">
        <v>237</v>
      </c>
      <c r="O64" s="2" t="s">
        <v>25</v>
      </c>
      <c r="P64" s="3">
        <v>1942.2</v>
      </c>
    </row>
    <row r="65" spans="1:16" ht="12.75">
      <c r="A65" s="2">
        <f t="shared" si="0"/>
        <v>59</v>
      </c>
      <c r="B65" s="2" t="s">
        <v>13</v>
      </c>
      <c r="C65" s="2" t="s">
        <v>14</v>
      </c>
      <c r="D65" s="2" t="s">
        <v>15</v>
      </c>
      <c r="E65" s="2" t="s">
        <v>238</v>
      </c>
      <c r="F65" s="2" t="s">
        <v>17</v>
      </c>
      <c r="G65" t="s">
        <v>46</v>
      </c>
      <c r="H65" s="2" t="s">
        <v>239</v>
      </c>
      <c r="I65" s="3">
        <v>3386.4</v>
      </c>
      <c r="J65" s="2" t="s">
        <v>20</v>
      </c>
      <c r="K65" s="2" t="s">
        <v>240</v>
      </c>
      <c r="L65" s="2" t="s">
        <v>29</v>
      </c>
      <c r="M65" s="2" t="s">
        <v>23</v>
      </c>
      <c r="N65" s="2" t="s">
        <v>241</v>
      </c>
      <c r="O65" s="2" t="s">
        <v>25</v>
      </c>
      <c r="P65" s="3">
        <v>3386.4</v>
      </c>
    </row>
    <row r="66" spans="1:16" ht="12.75">
      <c r="A66" s="2">
        <f t="shared" si="0"/>
        <v>60</v>
      </c>
      <c r="B66" s="2" t="s">
        <v>13</v>
      </c>
      <c r="C66" s="2" t="s">
        <v>14</v>
      </c>
      <c r="D66" s="2" t="s">
        <v>15</v>
      </c>
      <c r="E66" s="2" t="s">
        <v>242</v>
      </c>
      <c r="F66" s="2" t="s">
        <v>17</v>
      </c>
      <c r="G66" t="s">
        <v>18</v>
      </c>
      <c r="H66" s="2" t="s">
        <v>243</v>
      </c>
      <c r="I66" s="3">
        <v>2265.9</v>
      </c>
      <c r="J66" s="2" t="s">
        <v>20</v>
      </c>
      <c r="K66" s="2" t="s">
        <v>244</v>
      </c>
      <c r="L66" s="2" t="s">
        <v>29</v>
      </c>
      <c r="M66" s="2" t="s">
        <v>23</v>
      </c>
      <c r="N66" s="2" t="s">
        <v>245</v>
      </c>
      <c r="O66" s="2" t="s">
        <v>25</v>
      </c>
      <c r="P66" s="3">
        <v>2265.9</v>
      </c>
    </row>
    <row r="67" spans="1:16" ht="12.75">
      <c r="A67" s="2">
        <f t="shared" si="0"/>
        <v>61</v>
      </c>
      <c r="B67" s="2" t="s">
        <v>13</v>
      </c>
      <c r="C67" s="2" t="s">
        <v>14</v>
      </c>
      <c r="D67" s="2" t="s">
        <v>15</v>
      </c>
      <c r="E67" s="2" t="s">
        <v>246</v>
      </c>
      <c r="F67" s="2" t="s">
        <v>17</v>
      </c>
      <c r="G67" t="s">
        <v>18</v>
      </c>
      <c r="H67" s="2" t="s">
        <v>243</v>
      </c>
      <c r="I67" s="3">
        <v>2639.4</v>
      </c>
      <c r="J67" s="2" t="s">
        <v>20</v>
      </c>
      <c r="K67" s="2" t="s">
        <v>244</v>
      </c>
      <c r="L67" s="2" t="s">
        <v>29</v>
      </c>
      <c r="M67" s="2" t="s">
        <v>23</v>
      </c>
      <c r="N67" s="2" t="s">
        <v>247</v>
      </c>
      <c r="O67" s="2" t="s">
        <v>25</v>
      </c>
      <c r="P67" s="3">
        <v>2639.4</v>
      </c>
    </row>
    <row r="68" spans="1:16" ht="12.75">
      <c r="A68" s="2">
        <f t="shared" si="0"/>
        <v>62</v>
      </c>
      <c r="B68" s="2" t="s">
        <v>13</v>
      </c>
      <c r="C68" s="2" t="s">
        <v>14</v>
      </c>
      <c r="D68" s="2" t="s">
        <v>15</v>
      </c>
      <c r="E68" s="2" t="s">
        <v>248</v>
      </c>
      <c r="F68" s="2" t="s">
        <v>17</v>
      </c>
      <c r="G68" t="s">
        <v>46</v>
      </c>
      <c r="H68" s="2" t="s">
        <v>249</v>
      </c>
      <c r="I68" s="3">
        <v>1867.5</v>
      </c>
      <c r="J68" s="2" t="s">
        <v>20</v>
      </c>
      <c r="K68" s="2" t="s">
        <v>250</v>
      </c>
      <c r="L68" s="2" t="s">
        <v>29</v>
      </c>
      <c r="M68" s="2" t="s">
        <v>23</v>
      </c>
      <c r="N68" s="2" t="s">
        <v>251</v>
      </c>
      <c r="O68" s="2" t="s">
        <v>25</v>
      </c>
      <c r="P68" s="3">
        <v>1867.5</v>
      </c>
    </row>
    <row r="69" spans="1:16" ht="12.75">
      <c r="A69" s="2">
        <f t="shared" si="0"/>
        <v>63</v>
      </c>
      <c r="B69" s="2" t="s">
        <v>13</v>
      </c>
      <c r="C69" s="2" t="s">
        <v>14</v>
      </c>
      <c r="D69" s="2" t="s">
        <v>15</v>
      </c>
      <c r="E69" s="2" t="s">
        <v>252</v>
      </c>
      <c r="F69" s="2" t="s">
        <v>17</v>
      </c>
      <c r="G69" t="s">
        <v>18</v>
      </c>
      <c r="H69" s="2" t="s">
        <v>253</v>
      </c>
      <c r="I69" s="3">
        <v>4659.2</v>
      </c>
      <c r="J69" s="2" t="s">
        <v>20</v>
      </c>
      <c r="K69" s="2" t="s">
        <v>254</v>
      </c>
      <c r="L69" s="2" t="s">
        <v>29</v>
      </c>
      <c r="M69" s="2" t="s">
        <v>23</v>
      </c>
      <c r="N69" s="2" t="s">
        <v>255</v>
      </c>
      <c r="O69" s="2" t="s">
        <v>25</v>
      </c>
      <c r="P69" s="3">
        <v>4659.2</v>
      </c>
    </row>
    <row r="70" spans="1:16" ht="12.75">
      <c r="A70" s="2">
        <f t="shared" si="0"/>
        <v>64</v>
      </c>
      <c r="B70" s="2" t="s">
        <v>13</v>
      </c>
      <c r="C70" s="2" t="s">
        <v>14</v>
      </c>
      <c r="D70" s="2" t="s">
        <v>15</v>
      </c>
      <c r="E70" s="2" t="s">
        <v>256</v>
      </c>
      <c r="F70" s="2" t="s">
        <v>17</v>
      </c>
      <c r="G70" t="s">
        <v>18</v>
      </c>
      <c r="H70" s="2" t="s">
        <v>253</v>
      </c>
      <c r="I70" s="3">
        <v>2176</v>
      </c>
      <c r="J70" s="2" t="s">
        <v>20</v>
      </c>
      <c r="K70" s="2" t="s">
        <v>254</v>
      </c>
      <c r="L70" s="2" t="s">
        <v>29</v>
      </c>
      <c r="M70" s="2" t="s">
        <v>23</v>
      </c>
      <c r="N70" s="2" t="s">
        <v>257</v>
      </c>
      <c r="O70" s="2" t="s">
        <v>25</v>
      </c>
      <c r="P70" s="3">
        <v>2176</v>
      </c>
    </row>
    <row r="71" spans="1:16" ht="12.75">
      <c r="A71" s="2">
        <f t="shared" si="0"/>
        <v>65</v>
      </c>
      <c r="B71" s="2" t="s">
        <v>13</v>
      </c>
      <c r="C71" s="2" t="s">
        <v>14</v>
      </c>
      <c r="D71" s="2" t="s">
        <v>15</v>
      </c>
      <c r="E71" s="2" t="s">
        <v>258</v>
      </c>
      <c r="F71" s="2" t="s">
        <v>17</v>
      </c>
      <c r="G71" t="s">
        <v>18</v>
      </c>
      <c r="H71" s="2" t="s">
        <v>259</v>
      </c>
      <c r="I71" s="3">
        <v>3046.4</v>
      </c>
      <c r="J71" s="2" t="s">
        <v>20</v>
      </c>
      <c r="K71" s="2" t="s">
        <v>260</v>
      </c>
      <c r="L71" s="2" t="s">
        <v>22</v>
      </c>
      <c r="M71" s="2" t="s">
        <v>23</v>
      </c>
      <c r="N71" s="2" t="s">
        <v>261</v>
      </c>
      <c r="O71" s="2" t="s">
        <v>25</v>
      </c>
      <c r="P71" s="3">
        <v>3046.4</v>
      </c>
    </row>
    <row r="72" spans="1:16" ht="12.75">
      <c r="A72" s="5">
        <f t="shared" si="0"/>
        <v>66</v>
      </c>
      <c r="B72" s="5" t="s">
        <v>13</v>
      </c>
      <c r="C72" s="5" t="s">
        <v>14</v>
      </c>
      <c r="D72" s="5" t="s">
        <v>15</v>
      </c>
      <c r="E72" s="5" t="s">
        <v>262</v>
      </c>
      <c r="F72" s="5" t="s">
        <v>17</v>
      </c>
      <c r="G72" t="s">
        <v>18</v>
      </c>
      <c r="H72" s="5" t="s">
        <v>263</v>
      </c>
      <c r="I72" s="6">
        <v>2490</v>
      </c>
      <c r="J72" s="5" t="s">
        <v>20</v>
      </c>
      <c r="K72" s="5" t="s">
        <v>264</v>
      </c>
      <c r="L72" s="5" t="s">
        <v>29</v>
      </c>
      <c r="M72" s="5" t="s">
        <v>23</v>
      </c>
      <c r="N72" s="5" t="s">
        <v>265</v>
      </c>
      <c r="O72" s="5" t="s">
        <v>25</v>
      </c>
      <c r="P72" s="6">
        <v>2490</v>
      </c>
    </row>
    <row r="73" spans="1:16" ht="12.75">
      <c r="A73" s="7"/>
      <c r="B73" s="7"/>
      <c r="C73" s="7"/>
      <c r="D73" s="7"/>
      <c r="E73" s="7"/>
      <c r="F73" s="7"/>
      <c r="G73" s="7"/>
      <c r="H73" s="7"/>
      <c r="I73" s="8">
        <f>SUM(I7:I72)</f>
        <v>184562.62000000005</v>
      </c>
      <c r="J73" s="7"/>
      <c r="K73" s="7"/>
      <c r="L73" s="7"/>
      <c r="M73" s="7"/>
      <c r="N73" s="7"/>
      <c r="O73" s="9">
        <v>4396.74</v>
      </c>
      <c r="P73" s="8">
        <f>SUM(P7:P72)</f>
        <v>188959.36000000007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2017-08-16T07:11:21Z</cp:lastPrinted>
  <dcterms:modified xsi:type="dcterms:W3CDTF">2017-09-26T12:40:13Z</dcterms:modified>
  <cp:category/>
  <cp:version/>
  <cp:contentType/>
  <cp:contentStatus/>
</cp:coreProperties>
</file>